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m"/>
  <workbookPr defaultThemeVersion="124226"/>
  <bookViews>
    <workbookView activeTab="0" xWindow="240" yWindow="60" windowWidth="0" windowHeight="0" tabRatio="500"/>
  </bookViews>
  <sheets>
    <sheet name="Sheet1" sheetId="1" r:id="rId4"/>
  </sheets>
  <calcPr fullPrecision="0" calcOnSave="0"/>
  <extLst>
    <ext uri="smNativeData">
      <pm:revision xmlns:pm="smNativeData" day="1533225836" val="768" rev="120"/>
      <pm:docPrefs xmlns:pm="smNativeData" id="1533225836" fixedDigits="0" showNotice="1" showProtection="1" showFrameBounds="1" autoChart="1" recalcOnPrint="1" recalcOnCopy="1" compatTextArt="1" tab="567" useDefinedPrintRange="1" printArea="currentSheet"/>
      <pm:compatibility xmlns:pm="smNativeData" id="1533225836"/>
      <pm:defCurrency xmlns:pm="smNativeData" id="1533225836"/>
    </ext>
  </extLst>
</workbook>
</file>

<file path=xl/sharedStrings.xml><?xml version="1.0" encoding="utf-8"?>
<sst xmlns="http://schemas.openxmlformats.org/spreadsheetml/2006/main" count="10437" uniqueCount="1650">
  <si>
    <t>N ORD.</t>
  </si>
  <si>
    <t>AMMINISTRATORE</t>
  </si>
  <si>
    <t>AG</t>
  </si>
  <si>
    <t xml:space="preserve">TIPOLOGIA </t>
  </si>
  <si>
    <t>CONDOMINIO</t>
  </si>
  <si>
    <t>CITTA'</t>
  </si>
  <si>
    <t>DATA ORDINE</t>
  </si>
  <si>
    <t>PREZZO</t>
  </si>
  <si>
    <t>TECNICO INCARICATO</t>
  </si>
  <si>
    <t>TRASM. A TECNICO</t>
  </si>
  <si>
    <t>DATA CONSEGNA PREVISTA</t>
  </si>
  <si>
    <t>FATTURA BASIGLIO</t>
  </si>
  <si>
    <t>NOTE 1</t>
  </si>
  <si>
    <t>NOTE 2</t>
  </si>
  <si>
    <t>NOTE 3</t>
  </si>
  <si>
    <t>REFERENTE</t>
  </si>
  <si>
    <t>FATTURA TECNICO</t>
  </si>
  <si>
    <t>IMPORTO</t>
  </si>
  <si>
    <t>BASILE</t>
  </si>
  <si>
    <t>LG</t>
  </si>
  <si>
    <t>VVF_SCIA</t>
  </si>
  <si>
    <t>MARTINI 20</t>
  </si>
  <si>
    <t>MILANO</t>
  </si>
  <si>
    <t>MOCCHETTI</t>
  </si>
  <si>
    <t>VVF_PROG</t>
  </si>
  <si>
    <t>BAUSAN 10</t>
  </si>
  <si>
    <t>ATTEDIAMO CAMBIO CALDAIA</t>
  </si>
  <si>
    <t>ATTENDIAMO CAMBIO CALDAIA</t>
  </si>
  <si>
    <t>ASTESANI 47/5</t>
  </si>
  <si>
    <t>ASSIETTA 31</t>
  </si>
  <si>
    <t>ARMELLINI 25</t>
  </si>
  <si>
    <t>SALIS 12</t>
  </si>
  <si>
    <t>SERTOLI 14</t>
  </si>
  <si>
    <t>SALIS 28/6</t>
  </si>
  <si>
    <t>PELLEGRINIO ROSSI 16 BOX</t>
  </si>
  <si>
    <t>JENNER 62 BOX</t>
  </si>
  <si>
    <t>PRESENTATO</t>
  </si>
  <si>
    <t>BRAMBILLA</t>
  </si>
  <si>
    <t>RP</t>
  </si>
  <si>
    <t>C.P._S</t>
  </si>
  <si>
    <t>VOLTURNO 31</t>
  </si>
  <si>
    <t>OTTAVIANI</t>
  </si>
  <si>
    <t>FT. DOPO 1 MAGGIO</t>
  </si>
  <si>
    <t>ASSENTE ANCHE AL 12/12</t>
  </si>
  <si>
    <t>INVIATA RACCOMANDATA SOLLECITO E MAIL A CONSONNI</t>
  </si>
  <si>
    <t>PORTA VERCELLINA 6</t>
  </si>
  <si>
    <t>MONZA 62</t>
  </si>
  <si>
    <t>TAORMINA 23</t>
  </si>
  <si>
    <t>C.P._G_S</t>
  </si>
  <si>
    <t>CERMENATE 5</t>
  </si>
  <si>
    <t>€ 200 + €200</t>
  </si>
  <si>
    <t>BRANCA</t>
  </si>
  <si>
    <t>ASSENTE AL 12/12</t>
  </si>
  <si>
    <t>DE SIMONE</t>
  </si>
  <si>
    <t>R.AM</t>
  </si>
  <si>
    <t>RODARI 2</t>
  </si>
  <si>
    <t>MAGNANI</t>
  </si>
  <si>
    <t>GERANZANI</t>
  </si>
  <si>
    <t>SETTALA 10</t>
  </si>
  <si>
    <t>APPLICATO SCONTO 10%</t>
  </si>
  <si>
    <t>FILELFO 7</t>
  </si>
  <si>
    <t>URSO</t>
  </si>
  <si>
    <t>LL</t>
  </si>
  <si>
    <t>PORTA ROMANA 111</t>
  </si>
  <si>
    <t>APPLICATO SCONTO</t>
  </si>
  <si>
    <t>EX LIMITI</t>
  </si>
  <si>
    <t>MARIANI</t>
  </si>
  <si>
    <t>LP</t>
  </si>
  <si>
    <t>G. ROMANO 23</t>
  </si>
  <si>
    <t>COLL.C/O STUDIO</t>
  </si>
  <si>
    <t>corso 22/03/2016</t>
  </si>
  <si>
    <t>PADERNI</t>
  </si>
  <si>
    <t>PRINCIPESSA CLOTILDE 4B</t>
  </si>
  <si>
    <t>SPECIFICO DOPO OTT/12</t>
  </si>
  <si>
    <t>QUATTRINI</t>
  </si>
  <si>
    <t>M.A.T</t>
  </si>
  <si>
    <t>CAIANELLO 1</t>
  </si>
  <si>
    <t>SIVERT</t>
  </si>
  <si>
    <t>puzzo michele 026889806</t>
  </si>
  <si>
    <t>VITALI ELENA</t>
  </si>
  <si>
    <t>SM</t>
  </si>
  <si>
    <t>PLINIO 59</t>
  </si>
  <si>
    <t>custode sig. Vincenzo - 0229403655 / 3897889118.</t>
  </si>
  <si>
    <t>LIPPI 16</t>
  </si>
  <si>
    <t>Portiere presente tutto il giorno</t>
  </si>
  <si>
    <t>GUERRINI 14</t>
  </si>
  <si>
    <t>Impresa di pulizie Mariani - 3331625506</t>
  </si>
  <si>
    <t>DE FILIPPI 4</t>
  </si>
  <si>
    <t>Consigliere Giarrusso - 3357793117  consigliere Chiesa - 0229516768</t>
  </si>
  <si>
    <t>ARSINI</t>
  </si>
  <si>
    <t>RAVIZZA 26</t>
  </si>
  <si>
    <t>EX CAPPELLINI</t>
  </si>
  <si>
    <t>CAPPELLINI</t>
  </si>
  <si>
    <t>CHIARELLI 2</t>
  </si>
  <si>
    <t>CENISIO 50</t>
  </si>
  <si>
    <t>PREZZO SCONTATO</t>
  </si>
  <si>
    <t>PROCACCINI 15</t>
  </si>
  <si>
    <t>EVIDENZIARE SCONTO 10% IN FATTURA (GIA' APPLICATO AL PREZZO ESPOSTO)</t>
  </si>
  <si>
    <t>MADDALENA 02342921</t>
  </si>
  <si>
    <t>FERRARO</t>
  </si>
  <si>
    <t>DEMOCRITO 10</t>
  </si>
  <si>
    <t>RINCI 02/2562403</t>
  </si>
  <si>
    <t>LEF PROJET</t>
  </si>
  <si>
    <t>LEPETIT 18</t>
  </si>
  <si>
    <t>EX GABOARDI</t>
  </si>
  <si>
    <t>impresa pulizie 9-11 -III responsabile heating&amp;conditioning 3472979727</t>
  </si>
  <si>
    <t>GABOARDI</t>
  </si>
  <si>
    <t>BOX ALEX VIA RIPAMONTI 177</t>
  </si>
  <si>
    <t>chiavi st gaboardi</t>
  </si>
  <si>
    <t>TREGSOGESCA</t>
  </si>
  <si>
    <t>PAPA GIOVANNI 9/11/13</t>
  </si>
  <si>
    <t>CASTELLANZA</t>
  </si>
  <si>
    <t>ORDINE 40932</t>
  </si>
  <si>
    <t>COND GLORIA</t>
  </si>
  <si>
    <t xml:space="preserve">BASILE </t>
  </si>
  <si>
    <t>TEANO 36/7</t>
  </si>
  <si>
    <t>PETRICONE</t>
  </si>
  <si>
    <t>CR</t>
  </si>
  <si>
    <t>PADOVA 64</t>
  </si>
  <si>
    <t>POMPEO CASTELLI 3</t>
  </si>
  <si>
    <t xml:space="preserve">CARRARA GERARDO 0239210730 III RESP TECNOVALORE 0221871365
</t>
  </si>
  <si>
    <t>CIAIA 3 A B</t>
  </si>
  <si>
    <t>FARMACIA</t>
  </si>
  <si>
    <t>BORROMEO 1</t>
  </si>
  <si>
    <t>CUSTODE</t>
  </si>
  <si>
    <t>ZAMBELLI 8 EST</t>
  </si>
  <si>
    <t>SENECIONE 02/6459159</t>
  </si>
  <si>
    <t>CAVALLO</t>
  </si>
  <si>
    <t>SAVONA 57</t>
  </si>
  <si>
    <t>FARE sett 2018</t>
  </si>
  <si>
    <t>QUINQUENNALE</t>
  </si>
  <si>
    <t>INCARICO SIGLATO A 230 POI SCONTATO A 215 APP CON CAVALLO 22/09/2016</t>
  </si>
  <si>
    <t>CUSTODE SAVONA 59</t>
  </si>
  <si>
    <t>ROMAGNA 29/A BOX</t>
  </si>
  <si>
    <t>CINISELLO BALSAMO</t>
  </si>
  <si>
    <t>FARE 2018</t>
  </si>
  <si>
    <t>LAMERTENGHI 18</t>
  </si>
  <si>
    <t>ADDA 5 - DONVERCESI 10</t>
  </si>
  <si>
    <t>BRESSO</t>
  </si>
  <si>
    <r>
      <t>Sig. Mancini - 02.6107024 - Sig.ra Ragno - 02.66502517</t>
    </r>
    <r>
      <rPr>
        <rFont val="Verdana"/>
        <charset val="0"/>
        <family val="2"/>
        <sz val="5.50"/>
        <b val="0"/>
        <i val="0"/>
        <extLst>
          <ext uri="smNativeData">
            <pm:charSpec xmlns:pm="smNativeData" id="1533225836">
              <pm:latin face="Verdana" sz="110" weight="normal" i="0"/>
              <pm:cs/>
              <pm:ea/>
            </pm:charSpec>
          </ext>
        </extLst>
      </rPr>
      <t xml:space="preserve"> </t>
    </r>
  </si>
  <si>
    <t>CAVALLOTTI 184</t>
  </si>
  <si>
    <t>SESTO S. GIOVANNI</t>
  </si>
  <si>
    <t>FARE 2019</t>
  </si>
  <si>
    <r>
      <t>Sig.ra Infiume - 02.2409908 - Sig.ra Zumerle - 02.2423453</t>
    </r>
    <r>
      <rPr>
        <rFont val="Verdana"/>
        <charset val="0"/>
        <family val="2"/>
        <sz val="5.50"/>
        <b val="0"/>
        <i val="0"/>
        <extLst>
          <ext uri="smNativeData">
            <pm:charSpec xmlns:pm="smNativeData" id="1533225836">
              <pm:latin face="Verdana" sz="110" weight="normal" i="0"/>
              <pm:cs/>
              <pm:ea/>
            </pm:charSpec>
          </ext>
        </extLst>
      </rPr>
      <t xml:space="preserve"> </t>
    </r>
  </si>
  <si>
    <t xml:space="preserve">ABRUZZI 56 </t>
  </si>
  <si>
    <r>
      <t>Sig. Tranchini - 02.29517440 - Sig. Brizzolesi - 02.700512771</t>
    </r>
    <r>
      <rPr>
        <rFont val="Verdana"/>
        <charset val="0"/>
        <family val="2"/>
        <sz val="5.50"/>
        <b val="0"/>
        <i val="0"/>
        <extLst>
          <ext uri="smNativeData">
            <pm:charSpec xmlns:pm="smNativeData" id="1533225836">
              <pm:latin face="Verdana" sz="110" weight="normal" i="0"/>
              <pm:cs/>
              <pm:ea/>
            </pm:charSpec>
          </ext>
        </extLst>
      </rPr>
      <t xml:space="preserve"> </t>
    </r>
  </si>
  <si>
    <t>TOSCANA 3</t>
  </si>
  <si>
    <r>
      <t>Sig. Bulgari - 02.6181776 - Sig. Lovaglio - 02.66048852</t>
    </r>
    <r>
      <rPr>
        <rFont val="Verdana"/>
        <charset val="0"/>
        <family val="2"/>
        <sz val="5.50"/>
        <b val="0"/>
        <i val="0"/>
        <extLst>
          <ext uri="smNativeData">
            <pm:charSpec xmlns:pm="smNativeData" id="1533225836">
              <pm:latin face="Verdana" sz="110" weight="normal" i="0"/>
              <pm:cs/>
              <pm:ea/>
            </pm:charSpec>
          </ext>
        </extLst>
      </rPr>
      <t xml:space="preserve"> </t>
    </r>
  </si>
  <si>
    <t>VESPRI SICILIANI 9</t>
  </si>
  <si>
    <t>VENETO DON GNOCCHI</t>
  </si>
  <si>
    <t>DE CARLI</t>
  </si>
  <si>
    <t>SUPER GARDEN</t>
  </si>
  <si>
    <t>COLOGNO MONZESE</t>
  </si>
  <si>
    <t>mancano le chiavi dei quadri in cortile</t>
  </si>
  <si>
    <t>FABRIZIO NOCENTE ELETTRICISTA 347/2263109</t>
  </si>
  <si>
    <t>MONTE LUNGO 4</t>
  </si>
  <si>
    <t>TOFANE 31</t>
  </si>
  <si>
    <t>presentata deroga</t>
  </si>
  <si>
    <t>ATTENDERE FINE SETT</t>
  </si>
  <si>
    <t>MONTE LUNGO 2</t>
  </si>
  <si>
    <t>PACINI 33</t>
  </si>
  <si>
    <t>MELI 36</t>
  </si>
  <si>
    <t>SOPERGA 16</t>
  </si>
  <si>
    <t>MONZA 126</t>
  </si>
  <si>
    <t>PADOVA 93</t>
  </si>
  <si>
    <t>BOLZANO 6</t>
  </si>
  <si>
    <t>SIG MAGNANI 02289254 III TERMOTECNICA SENESE 022423285</t>
  </si>
  <si>
    <t>PAGANI</t>
  </si>
  <si>
    <t>CO</t>
  </si>
  <si>
    <t>DE GASPERI 2</t>
  </si>
  <si>
    <t>TERMOIDRAULICA SESTESE</t>
  </si>
  <si>
    <t>FOSCOLO 16</t>
  </si>
  <si>
    <t>VISCARDI IMPIANTI</t>
  </si>
  <si>
    <t>IL PAVONE</t>
  </si>
  <si>
    <t>LISSONE</t>
  </si>
  <si>
    <t>FARE A LUGLIO 2017</t>
  </si>
  <si>
    <t>COMPL IND. EINAUDI</t>
  </si>
  <si>
    <t>PESCHERA BORROMEO</t>
  </si>
  <si>
    <t>FARE A DICEMBRE 2016</t>
  </si>
  <si>
    <t>CONSIGLIO</t>
  </si>
  <si>
    <t>ROSOLINO PILO 19 AB</t>
  </si>
  <si>
    <t>CUSTODE 328 1806766 CUSTODE KALID</t>
  </si>
  <si>
    <t>CROCEFISSO 21</t>
  </si>
  <si>
    <t>CUSTODE 02 58313715 CUSTODE FORONI</t>
  </si>
  <si>
    <t>LIBERTA'  69</t>
  </si>
  <si>
    <t>RUTIGLIANO</t>
  </si>
  <si>
    <t>C.P._G</t>
  </si>
  <si>
    <t>DON GRIOLI 10/12</t>
  </si>
  <si>
    <t>FARE SOLO AGGIORNAMENTO</t>
  </si>
  <si>
    <r>
      <t xml:space="preserve">C/O ST. RUTIGLIANO -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533225836" fgClr="FF0000">
              <pm:latin face="Calibri" sz="220" weight="normal" i="0"/>
              <pm:cs/>
              <pm:ea/>
            </pm:charSpec>
          </ext>
        </extLst>
      </rPr>
      <t>CUSTODE IN FERIE 14/03</t>
    </r>
  </si>
  <si>
    <t>CUSTODE IN FERIE 21/03</t>
  </si>
  <si>
    <t>BARABANTI</t>
  </si>
  <si>
    <t>BROCCHI 11/13</t>
  </si>
  <si>
    <t>CUSTODE MATTINO A UN CIVICO POME ALL’ALTRO</t>
  </si>
  <si>
    <t>JEMOLI</t>
  </si>
  <si>
    <t>PORPORA 9</t>
  </si>
  <si>
    <t>IMP. LIMA SERVICE 329/1831325 Sig. RAUL III RESP FREMAR 02/33500395</t>
  </si>
  <si>
    <t>CARLO BOTTA 36</t>
  </si>
  <si>
    <t>CUSTODE TUTTO IL GIORNO</t>
  </si>
  <si>
    <t>FERRI 11</t>
  </si>
  <si>
    <t>GIROTTI</t>
  </si>
  <si>
    <t>LIVORNO 545</t>
  </si>
  <si>
    <t>SESTO.S.GIOVANNI</t>
  </si>
  <si>
    <t>LEDDA 334/3515442</t>
  </si>
  <si>
    <t>STOBBIONE</t>
  </si>
  <si>
    <t>PATTARI 1/3</t>
  </si>
  <si>
    <t>FARE A MARZO 2019</t>
  </si>
  <si>
    <t>GALLERIA DEL CORSO 1</t>
  </si>
  <si>
    <t xml:space="preserve">QUINQUENNALE </t>
  </si>
  <si>
    <t>ROMAGNA 31-31A-31B /FRIULI22-24</t>
  </si>
  <si>
    <t>richiesti referenti</t>
  </si>
  <si>
    <t>ROMAGNA FRIULI</t>
  </si>
  <si>
    <t>ZUCCHETTI</t>
  </si>
  <si>
    <t>REPUBBLICA 32</t>
  </si>
  <si>
    <t>BOLLATE</t>
  </si>
  <si>
    <t>MANDARE MAIL PRIMA DEL SOPRALLUOGO</t>
  </si>
  <si>
    <t>BOLTRAFFIO 14</t>
  </si>
  <si>
    <t>MELSIA SRL</t>
  </si>
  <si>
    <t>TEODORICO 2</t>
  </si>
  <si>
    <t>CENISIO 76/1</t>
  </si>
  <si>
    <t>CUSTODE MATTINA</t>
  </si>
  <si>
    <t>MAC MAHON 77</t>
  </si>
  <si>
    <t>MESSINA 9</t>
  </si>
  <si>
    <t>NAZARIO SAURO 146</t>
  </si>
  <si>
    <t>BARANZATE</t>
  </si>
  <si>
    <t>TRIZIO MORENA 3402581908</t>
  </si>
  <si>
    <t>DOMODOSSOLA 7</t>
  </si>
  <si>
    <t>ROSSELLI 5</t>
  </si>
  <si>
    <t xml:space="preserve">BARANZATE </t>
  </si>
  <si>
    <t>DE GASPERI 1</t>
  </si>
  <si>
    <t>DE GASPERI 13/15</t>
  </si>
  <si>
    <t>AGGIUNTO PREZZO MAT COME DA ACCORDI CON ZAPPELLA</t>
  </si>
  <si>
    <t xml:space="preserve">LENTO </t>
  </si>
  <si>
    <t>PIAZZALE ZAVATTARI 6</t>
  </si>
  <si>
    <t>GESUALDI</t>
  </si>
  <si>
    <t>ZACCHETTI</t>
  </si>
  <si>
    <t>VIA RISORGIMENTO 84 - PLESSO UFF.</t>
  </si>
  <si>
    <t xml:space="preserve">MAZZO DI RHO </t>
  </si>
  <si>
    <t>termotecnica erregi 029301725</t>
  </si>
  <si>
    <t>SPONTINI 3</t>
  </si>
  <si>
    <t>ASSENTE</t>
  </si>
  <si>
    <t>DEMOCRITO 9</t>
  </si>
  <si>
    <t>GARIBALDI 95/97</t>
  </si>
  <si>
    <t>CONFERMATO DURANTE SOPRALLUOGO CON ZAPPELLA MOC E ANTONIO</t>
  </si>
  <si>
    <t>CADORNA 9</t>
  </si>
  <si>
    <t>TERMOIDRAULICA SESETESE</t>
  </si>
  <si>
    <t>PIOLA 11</t>
  </si>
  <si>
    <t>AGGIORNATO X AGGIUNTA ATT 77</t>
  </si>
  <si>
    <t>MANZOTTI 17</t>
  </si>
  <si>
    <t>TOSCANA 12</t>
  </si>
  <si>
    <t>CM IMPIANTI SRL</t>
  </si>
  <si>
    <t>FOGAGNOLO 11</t>
  </si>
  <si>
    <t>SESTO SAN GIOVANNI</t>
  </si>
  <si>
    <t>TELERISCALDAMENTO</t>
  </si>
  <si>
    <t>RADICI</t>
  </si>
  <si>
    <t>APOT</t>
  </si>
  <si>
    <t>PAGLIANO 30</t>
  </si>
  <si>
    <t>ARCADIA</t>
  </si>
  <si>
    <t>FARE MAGGIO 2017</t>
  </si>
  <si>
    <t>CUSTODE 8.00 - 12.00</t>
  </si>
  <si>
    <t>MARIA TERESA 11</t>
  </si>
  <si>
    <t>FARE GIUGNO 2017</t>
  </si>
  <si>
    <t>PORTIERE</t>
  </si>
  <si>
    <t>FANTONI 21</t>
  </si>
  <si>
    <t>TEL. STUDIO QUADRA</t>
  </si>
  <si>
    <t>AGLIUZZO</t>
  </si>
  <si>
    <t>PADOVA 39</t>
  </si>
  <si>
    <t>BINI (IMMOBILIARE FORTUNA) 3288723531</t>
  </si>
  <si>
    <t>CELENTANO 25/A</t>
  </si>
  <si>
    <t>IDROCLIMA</t>
  </si>
  <si>
    <t>BASSINI 31</t>
  </si>
  <si>
    <t>GHISLENI 035/790842</t>
  </si>
  <si>
    <t>TRONCONI</t>
  </si>
  <si>
    <t>TRIESTE 19</t>
  </si>
  <si>
    <t>€ 250 + € 256</t>
  </si>
  <si>
    <t xml:space="preserve">BRANCA </t>
  </si>
  <si>
    <t>06/05/2016 HOTEL F.CASATI</t>
  </si>
  <si>
    <t>TEODORICO 4</t>
  </si>
  <si>
    <t>CURATI IMPIANTI</t>
  </si>
  <si>
    <t>CERTOSA 91</t>
  </si>
  <si>
    <t>CARBOTERMO</t>
  </si>
  <si>
    <t>CIMABUE 19</t>
  </si>
  <si>
    <t>KLIMASERVICE</t>
  </si>
  <si>
    <t>RASTALDI</t>
  </si>
  <si>
    <t>MELCHIORRE GIOIA 55</t>
  </si>
  <si>
    <t>TOLTA UNA ATTIVITA'</t>
  </si>
  <si>
    <t>GEC SERVIZI</t>
  </si>
  <si>
    <t>VIA SAN FRANCESCO 32 - 38</t>
  </si>
  <si>
    <t>GERENZANO</t>
  </si>
  <si>
    <t>GERANZANI/SPALLA</t>
  </si>
  <si>
    <t>SCARAMPO 45</t>
  </si>
  <si>
    <t>BARZETTI</t>
  </si>
  <si>
    <t>VIA FERRARA 120</t>
  </si>
  <si>
    <t>OGLIARI</t>
  </si>
  <si>
    <t>C.P._AGG</t>
  </si>
  <si>
    <t>LASSALLE 10</t>
  </si>
  <si>
    <t>LASSALLE 9</t>
  </si>
  <si>
    <t>OGLIARI 6</t>
  </si>
  <si>
    <t>ARISTOTELE 3</t>
  </si>
  <si>
    <t>ZUGNINO</t>
  </si>
  <si>
    <t>BERRA 22</t>
  </si>
  <si>
    <t>DEL RICORDO 1-ADRIANO 11</t>
  </si>
  <si>
    <t>ESOPO 3</t>
  </si>
  <si>
    <t>PREMOLI</t>
  </si>
  <si>
    <t>JEAN JUARES 6</t>
  </si>
  <si>
    <t>MARTESANA 6</t>
  </si>
  <si>
    <t>MARTINO LUTERO 3</t>
  </si>
  <si>
    <t>PONTE VECCHIO 3</t>
  </si>
  <si>
    <t>PUECHER 2</t>
  </si>
  <si>
    <t>PONTE NUOVO 40</t>
  </si>
  <si>
    <t>VVF_RIN</t>
  </si>
  <si>
    <t>PASCOLI 9</t>
  </si>
  <si>
    <t>DE BENEDETTO</t>
  </si>
  <si>
    <t>FARE SGRAVIO - GRATIS</t>
  </si>
  <si>
    <t>SANDRINI</t>
  </si>
  <si>
    <t>MARCONA 17 A</t>
  </si>
  <si>
    <t>OPERE EDILI</t>
  </si>
  <si>
    <t>FORLANINI 21</t>
  </si>
  <si>
    <t xml:space="preserve">DL ECC X BONIFICA </t>
  </si>
  <si>
    <t>CERRINI</t>
  </si>
  <si>
    <t>REC DOC</t>
  </si>
  <si>
    <t>ELENCO CONDOMINI</t>
  </si>
  <si>
    <t>ROSSELLA</t>
  </si>
  <si>
    <t>CASATI QUATTRINI</t>
  </si>
  <si>
    <t>RANZONI 21</t>
  </si>
  <si>
    <t>PISACANE 59</t>
  </si>
  <si>
    <t>ASPETTARE IL NUOVO CUSTODE, IL SIG. LIONETTI ANDRA' PRESTO IN PENSIONE</t>
  </si>
  <si>
    <t>MASCAGNI 7</t>
  </si>
  <si>
    <t>proprietaria ultimo piano non fa entrare/faranno sapere</t>
  </si>
  <si>
    <t>MED.COMP.</t>
  </si>
  <si>
    <t>ASPETTARE NUOVO CUSTODE, IL SIG. LIONETTI ANDRA' PRESTO IN PENSIONE</t>
  </si>
  <si>
    <t>LA COSTA1 -VIA DELLE GRIGNE 22/24</t>
  </si>
  <si>
    <t>SARONNO</t>
  </si>
  <si>
    <t>VIA MANZONI 201</t>
  </si>
  <si>
    <t xml:space="preserve">UBOLDO </t>
  </si>
  <si>
    <t>LENTO</t>
  </si>
  <si>
    <t>CAPECELATRO 81</t>
  </si>
  <si>
    <t>CUSTODE CON CHIAVI</t>
  </si>
  <si>
    <t>MOSE BIANCHI 22</t>
  </si>
  <si>
    <t>SIG.FISTAROL</t>
  </si>
  <si>
    <t>VENEZIANO 10</t>
  </si>
  <si>
    <t>SIG. LUNGHI 02/55219321/SAIG.BAZZANO 02/5398871</t>
  </si>
  <si>
    <t xml:space="preserve">SIA GROUP </t>
  </si>
  <si>
    <t>DB</t>
  </si>
  <si>
    <t>MONTESABOTINO 1</t>
  </si>
  <si>
    <t>PALAZZOLO MILANESE</t>
  </si>
  <si>
    <t>BOLIVIA 41</t>
  </si>
  <si>
    <t>PADERNO DUGNANO</t>
  </si>
  <si>
    <t>DEI MILLE 136/138</t>
  </si>
  <si>
    <t>LIMBIATE</t>
  </si>
  <si>
    <t>RHO 89</t>
  </si>
  <si>
    <t>MEDA</t>
  </si>
  <si>
    <t>CARSO 6</t>
  </si>
  <si>
    <t>VAREDO</t>
  </si>
  <si>
    <t>TAGLIABUE 6/MOLINO 7</t>
  </si>
  <si>
    <t>PO 64/VESPUCCI 18</t>
  </si>
  <si>
    <t>CORMANO</t>
  </si>
  <si>
    <t>MONTE SABOTINO 9</t>
  </si>
  <si>
    <t>CAMBIO AMMRE</t>
  </si>
  <si>
    <t>PRINCIPESSA CLOTILDE 4/B</t>
  </si>
  <si>
    <t>FARE 2017</t>
  </si>
  <si>
    <t>VERCELLI 35 CORPO A</t>
  </si>
  <si>
    <t xml:space="preserve">CUSTODE DEL CIVICO 35 </t>
  </si>
  <si>
    <t>CORSO XXII MARZO 43</t>
  </si>
  <si>
    <t>CUSTODE MUTHUGALA RALALAGE SAMAN 340/7602043</t>
  </si>
  <si>
    <t>LA SPINA</t>
  </si>
  <si>
    <t>BRIOSCHI 94</t>
  </si>
  <si>
    <t>SOSPESA PER CAMBIO CALDAIA 2018</t>
  </si>
  <si>
    <t>ZAMENHOF 7</t>
  </si>
  <si>
    <t>MARCHETTI 2</t>
  </si>
  <si>
    <t>NOVARA 5</t>
  </si>
  <si>
    <t>MONTI 1</t>
  </si>
  <si>
    <t>VARE' 5/A</t>
  </si>
  <si>
    <t>PORTA ROMANA 98</t>
  </si>
  <si>
    <t>VAL DI SOLE 3</t>
  </si>
  <si>
    <t>DELL'ASSUNTA 8</t>
  </si>
  <si>
    <t>RIPAMONTI 205</t>
  </si>
  <si>
    <t>VAL DI SOLE 12</t>
  </si>
  <si>
    <t>MORITZ</t>
  </si>
  <si>
    <t>PRAL</t>
  </si>
  <si>
    <t>SAN GRATO 8</t>
  </si>
  <si>
    <t>VIMODRONE</t>
  </si>
  <si>
    <t>CORMONS 12A</t>
  </si>
  <si>
    <t>MANCA LOC.AMIANTO/ RICHIESTA PIU' VOLTE</t>
  </si>
  <si>
    <t>TESTI 68/70</t>
  </si>
  <si>
    <t>VEGLIA 53</t>
  </si>
  <si>
    <t>AMALFI 11</t>
  </si>
  <si>
    <t>BUENOS AIRES 24</t>
  </si>
  <si>
    <t>DEL RICORDO 18</t>
  </si>
  <si>
    <t>DOLOMITI 1/3</t>
  </si>
  <si>
    <t>ESOPO 5</t>
  </si>
  <si>
    <t>FRACASTORO 12</t>
  </si>
  <si>
    <t>GIULIETTI 11</t>
  </si>
  <si>
    <t>JARACH 6</t>
  </si>
  <si>
    <t>JEAN JUARES 8</t>
  </si>
  <si>
    <t>att da verificare</t>
  </si>
  <si>
    <t>MATTEI 13</t>
  </si>
  <si>
    <t>MONZA 130</t>
  </si>
  <si>
    <t>PADOVA 140</t>
  </si>
  <si>
    <t>E' STATO SCONTATO A SEGUITO DI ACCORDI CON FERRARO IL 10%DI TUTTA LA PRATICA</t>
  </si>
  <si>
    <t>PARUTA 38</t>
  </si>
  <si>
    <t>PARUTA 74</t>
  </si>
  <si>
    <t>PETROCCHI 2</t>
  </si>
  <si>
    <t>VVF_ACC</t>
  </si>
  <si>
    <t>PETROCCHI 6</t>
  </si>
  <si>
    <t>PREDABISSI 3</t>
  </si>
  <si>
    <t>WILDT 21</t>
  </si>
  <si>
    <t>ASIAGO 53 CESALPINO 53</t>
  </si>
  <si>
    <t>ERACLITO 15</t>
  </si>
  <si>
    <t xml:space="preserve">MONTE SANTO 28 </t>
  </si>
  <si>
    <t>MONZA</t>
  </si>
  <si>
    <t>MONZA 147</t>
  </si>
  <si>
    <t>PECCHIO 17</t>
  </si>
  <si>
    <t xml:space="preserve">SEMPIONE 46 </t>
  </si>
  <si>
    <t>PERO</t>
  </si>
  <si>
    <t>POLITI</t>
  </si>
  <si>
    <t>PASUBIO 3</t>
  </si>
  <si>
    <t>ARGONNE 54</t>
  </si>
  <si>
    <t>CONTARINI 1</t>
  </si>
  <si>
    <t>DON ORIONE 20</t>
  </si>
  <si>
    <t>SANGALLO 31</t>
  </si>
  <si>
    <t>DALL'ONGARO 5</t>
  </si>
  <si>
    <t>MONTEROSA SUZZANI 92</t>
  </si>
  <si>
    <t>STRADA</t>
  </si>
  <si>
    <t>RAVIZZA  18</t>
  </si>
  <si>
    <t>mandare incarico a fine settembre</t>
  </si>
  <si>
    <t xml:space="preserve">FARE A NOVEMBRE 2017 </t>
  </si>
  <si>
    <t>VARAZZE 8</t>
  </si>
  <si>
    <t>TERNI 9</t>
  </si>
  <si>
    <t>CACCIALEPORI 3</t>
  </si>
  <si>
    <t>FARE A NOVEMBRE 2017</t>
  </si>
  <si>
    <t>FARE FEBBRAIO 2017</t>
  </si>
  <si>
    <t>CHIAVI C/O ST. BASILE</t>
  </si>
  <si>
    <t>TEANO ED. 36/7</t>
  </si>
  <si>
    <t>PESCATORE 02/54054002</t>
  </si>
  <si>
    <t>MARCO D'AGRATE 29</t>
  </si>
  <si>
    <t>FARE NEL 2018</t>
  </si>
  <si>
    <t>SANDRINI-BSGM</t>
  </si>
  <si>
    <t>PARCHEGGIO NUMA POMPILIO -VIA TULLIO OSTILIO</t>
  </si>
  <si>
    <t>FALCONE</t>
  </si>
  <si>
    <t>SANGALLO 47</t>
  </si>
  <si>
    <t>non fat. ord.bonifica</t>
  </si>
  <si>
    <t>CARROCCIO 5</t>
  </si>
  <si>
    <t>LANFRANCO DELLAPILA 27</t>
  </si>
  <si>
    <t>SOSTITUITA CON FATTURA DI ACC FATTA PER SBAGLIO</t>
  </si>
  <si>
    <t>VENINI 24</t>
  </si>
  <si>
    <t>AUTORIMESSA LUCERNA 8</t>
  </si>
  <si>
    <t>CASATI 4</t>
  </si>
  <si>
    <t>BINELLA 8</t>
  </si>
  <si>
    <t>TEODORICO 3</t>
  </si>
  <si>
    <t>MONTEGANI 10</t>
  </si>
  <si>
    <t>AVEVAMO TROVAT CPI MA ORA LA CALDAIA E' A GAS</t>
  </si>
  <si>
    <t>BIGLIA</t>
  </si>
  <si>
    <t>CORRIDONI 2/A</t>
  </si>
  <si>
    <t>FARE AGOSTO 2017</t>
  </si>
  <si>
    <t xml:space="preserve">aspettare pagamento </t>
  </si>
  <si>
    <t>DOTT. RATTI</t>
  </si>
  <si>
    <t>GALLARATE 37</t>
  </si>
  <si>
    <t>CITOFONARE</t>
  </si>
  <si>
    <t>SARDEGNA 27</t>
  </si>
  <si>
    <t>FARE APRILE 2017</t>
  </si>
  <si>
    <t>SARDEGNA 29</t>
  </si>
  <si>
    <t>CIUCCARELLI 02.4693238</t>
  </si>
  <si>
    <t>WASHINGTON79</t>
  </si>
  <si>
    <t>CONDOMINIO 16- VIA MORIMONDO 26</t>
  </si>
  <si>
    <t>NON SI RIESCE AD ACCEDERE - MANACANZA REFERENTE</t>
  </si>
  <si>
    <t>COND. TORRE 3 - VIA MORIMONDO 26</t>
  </si>
  <si>
    <t>COND. RICH 17 -VIA MORIMONDO 26</t>
  </si>
  <si>
    <t>CONDOMINI 11 - VIA MORIMONDO 26</t>
  </si>
  <si>
    <t>SUZZANI 291-295</t>
  </si>
  <si>
    <t>ZUGNINO/MOCCHETTI</t>
  </si>
  <si>
    <t>VITTORIO VENETO 91</t>
  </si>
  <si>
    <t xml:space="preserve">METTERE SCONTO 15% IN FATTURA </t>
  </si>
  <si>
    <t>ROMAGNA 29/B</t>
  </si>
  <si>
    <t>prezzo da verificare x n att</t>
  </si>
  <si>
    <t>ROMAGNA 29/D</t>
  </si>
  <si>
    <t>FRIULI 24</t>
  </si>
  <si>
    <t>FARE 2021</t>
  </si>
  <si>
    <t>VERDI 6</t>
  </si>
  <si>
    <t>ANDREONI</t>
  </si>
  <si>
    <t>AB</t>
  </si>
  <si>
    <t>BRAMANTE 35</t>
  </si>
  <si>
    <t>DI NARDI</t>
  </si>
  <si>
    <t>C.A.DALLA CHIESA 23 MERIDIONALE</t>
  </si>
  <si>
    <t>SCONTO IN FATTURA DEL 10%</t>
  </si>
  <si>
    <t>DOLDI 3473399480</t>
  </si>
  <si>
    <t>MURATORI 55</t>
  </si>
  <si>
    <t>3488561422 SIG. BRIZZI</t>
  </si>
  <si>
    <t>BUCHER</t>
  </si>
  <si>
    <t>BUOZZI 68</t>
  </si>
  <si>
    <t>ROZZANO</t>
  </si>
  <si>
    <t>AQUILEJA 8</t>
  </si>
  <si>
    <t>NAPO TORRIANI 10</t>
  </si>
  <si>
    <t>NALINI</t>
  </si>
  <si>
    <t>PICENO 19</t>
  </si>
  <si>
    <t>FARE OGNI ANNO</t>
  </si>
  <si>
    <t>FARE SETTEMBRE  2017</t>
  </si>
  <si>
    <t>BAR O RISTORANTE</t>
  </si>
  <si>
    <t>PROCACCINI 27</t>
  </si>
  <si>
    <t>SIG.RA LUISA TOGNOTTO 02/316555</t>
  </si>
  <si>
    <t>SEMPIONE 82</t>
  </si>
  <si>
    <t>FARE SETTEMBRE 2017</t>
  </si>
  <si>
    <t>VIGNOLA 5</t>
  </si>
  <si>
    <t>LATTANZIO 15</t>
  </si>
  <si>
    <t>SOMMARUGA</t>
  </si>
  <si>
    <t>CERTOSA 58</t>
  </si>
  <si>
    <t>ETIOPIA 6</t>
  </si>
  <si>
    <t>CERTOSA 46</t>
  </si>
  <si>
    <t>AGIBILITA'_SALDO</t>
  </si>
  <si>
    <t>SETTEMBRINI 38</t>
  </si>
  <si>
    <t>RABOLINI</t>
  </si>
  <si>
    <t>SALDO ALLA CONSEGNA DEL CERTIFICATO</t>
  </si>
  <si>
    <t>SCARLATTI 20</t>
  </si>
  <si>
    <t>BENEDETTO MARCELLO 93</t>
  </si>
  <si>
    <t>SETTEMBRINI 26</t>
  </si>
  <si>
    <t>CONSEGNATO PARZIALE CASTELLO SFORZESCO, VERIFICHIAMO SOTTOTETTO</t>
  </si>
  <si>
    <t>BONISTALLI</t>
  </si>
  <si>
    <t>ZANELLA 48/3</t>
  </si>
  <si>
    <t>D'ELIA</t>
  </si>
  <si>
    <t>ARISTOTELE 30</t>
  </si>
  <si>
    <t xml:space="preserve">NO LEGIONELLA </t>
  </si>
  <si>
    <t>LIONETTI DOMENICO 3477172556</t>
  </si>
  <si>
    <t>RET. CATASTALE</t>
  </si>
  <si>
    <t>PIAZZA BUONARROTI 24</t>
  </si>
  <si>
    <t>CHIANCIANO 5</t>
  </si>
  <si>
    <t>ZAMBELLI 8 ESTERNO</t>
  </si>
  <si>
    <t>CANOVA 7/A</t>
  </si>
  <si>
    <t>FIRENZE 15</t>
  </si>
  <si>
    <t>SOLFERINO 32</t>
  </si>
  <si>
    <t>LOMAZZO 1/MORAZZONE 7</t>
  </si>
  <si>
    <t>BRIOSI 12</t>
  </si>
  <si>
    <t xml:space="preserve">50 X LUI </t>
  </si>
  <si>
    <t>EMILIA 11</t>
  </si>
  <si>
    <t>PIAZZA FERRAVILLA 2</t>
  </si>
  <si>
    <t>PIAZZA FERRAVILLA 1</t>
  </si>
  <si>
    <t>TELESIO 15</t>
  </si>
  <si>
    <t>GIOTTO 19</t>
  </si>
  <si>
    <t>BOCCACCIO 31</t>
  </si>
  <si>
    <t>CARAVAGGIO 21</t>
  </si>
  <si>
    <t>FAENZA 26/7</t>
  </si>
  <si>
    <t>G. SILVA 33</t>
  </si>
  <si>
    <t>G. SILVA 35</t>
  </si>
  <si>
    <t>GIOTTO 7</t>
  </si>
  <si>
    <t>LANCETTI 4</t>
  </si>
  <si>
    <t>LUCA DELLA ROBBIA 10</t>
  </si>
  <si>
    <t>LUINI 7</t>
  </si>
  <si>
    <t>MANCINI 10</t>
  </si>
  <si>
    <t>MARESCALCHI 11</t>
  </si>
  <si>
    <t>RONCAGLIA 19</t>
  </si>
  <si>
    <t>POMPEO NERI 2</t>
  </si>
  <si>
    <t>ASIAGO 66 IGLESIAS 35</t>
  </si>
  <si>
    <t>GINTOLI</t>
  </si>
  <si>
    <t>CATALANI 38</t>
  </si>
  <si>
    <t>FARE A MAGGIO 2017</t>
  </si>
  <si>
    <t>FERRARI 02/26148425</t>
  </si>
  <si>
    <t>GROSSICH 28</t>
  </si>
  <si>
    <t>LENZOLARI AB 02/70601390 ST. 02/2363675</t>
  </si>
  <si>
    <t>MAROCCO 3</t>
  </si>
  <si>
    <t>FARE A GIUGNO 2017</t>
  </si>
  <si>
    <t>Sig. Carlo (rosticceria) 02/26145452</t>
  </si>
  <si>
    <t>DI PAOLA</t>
  </si>
  <si>
    <t>CUORE IMMACOLATO DI MARIA 12/A</t>
  </si>
  <si>
    <t>IMPRESA PULIZIE (9.00 - 11.00)</t>
  </si>
  <si>
    <t>GIULIO ROMANO 15</t>
  </si>
  <si>
    <t>TORRETTA 3487114655</t>
  </si>
  <si>
    <t>SAN BERNARDO 22/8</t>
  </si>
  <si>
    <t>FARE AD OTTOBRE 2017</t>
  </si>
  <si>
    <t>CITOFONARE BERTOLA</t>
  </si>
  <si>
    <t>MAINARDI</t>
  </si>
  <si>
    <t>ALERAMI 5</t>
  </si>
  <si>
    <t>390+390</t>
  </si>
  <si>
    <t>2 SEMESTRE 2017</t>
  </si>
  <si>
    <t>BROLETTO 41</t>
  </si>
  <si>
    <t>ISIMBARDI 4</t>
  </si>
  <si>
    <t>SUPERSALIS 28 BOX</t>
  </si>
  <si>
    <t xml:space="preserve">100 a lui </t>
  </si>
  <si>
    <t>CHIANCIANO 3</t>
  </si>
  <si>
    <t>CHIANCIANO 9</t>
  </si>
  <si>
    <t>CORSINI</t>
  </si>
  <si>
    <t>PORTA TENAGLIA 1</t>
  </si>
  <si>
    <t>COPERNICO 55/57</t>
  </si>
  <si>
    <t>2° CUSTODE</t>
  </si>
  <si>
    <t>ORTI7/PALMIERI 47/A</t>
  </si>
  <si>
    <t>VARESE 20</t>
  </si>
  <si>
    <t>VISCONTI D'ARAGONA 17</t>
  </si>
  <si>
    <t>PIAZZA PETRARCA 7</t>
  </si>
  <si>
    <t xml:space="preserve">CORSICO </t>
  </si>
  <si>
    <t>I MELOGRANI - VIA LABEONE 6</t>
  </si>
  <si>
    <t>ASTESANI 45/D</t>
  </si>
  <si>
    <t>COMASINA 81/83</t>
  </si>
  <si>
    <t>ARIBERTO 22</t>
  </si>
  <si>
    <t>CORSO PRESSO LA PORTINERIA DI VIA CANONICA 54</t>
  </si>
  <si>
    <t>BEATRICE D'ESTE 10</t>
  </si>
  <si>
    <t>CAPECELATRO 17</t>
  </si>
  <si>
    <t>MORIGI 13</t>
  </si>
  <si>
    <t>SAN GIORGIO ABBONDIO 1</t>
  </si>
  <si>
    <t>SAN GIORGIO ABBONDIO 12</t>
  </si>
  <si>
    <t>MAGGI 10</t>
  </si>
  <si>
    <r>
      <t xml:space="preserve">DURINI 25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533225836" fgClr="FF0000">
              <pm:latin face="Calibri" sz="220" weight="normal" i="0"/>
              <pm:cs/>
              <pm:ea/>
            </pm:charSpec>
          </ext>
        </extLst>
      </rPr>
      <t>ANNULLARE - AMIANTO RIMOSSO</t>
    </r>
  </si>
  <si>
    <t>FARE APRILE</t>
  </si>
  <si>
    <t>MARTIGNONI</t>
  </si>
  <si>
    <t>GENOVA 15</t>
  </si>
  <si>
    <t>FARE SETTEMBE 2017</t>
  </si>
  <si>
    <t>MATTINA CUSTODE</t>
  </si>
  <si>
    <t>FARINI 74</t>
  </si>
  <si>
    <t>CUSTODE SOLO MATTINO</t>
  </si>
  <si>
    <t>SAN VITO 6</t>
  </si>
  <si>
    <t>VALMARCO /VIALE BORRI 110</t>
  </si>
  <si>
    <t>VARESE</t>
  </si>
  <si>
    <t>BAR 0332-261367</t>
  </si>
  <si>
    <t>VIA MOTTARONE 82</t>
  </si>
  <si>
    <t>STUDIO CANTONI ENZO 0332-282896 OPPURE MOGLIE SIG. MAZZANTI 348-3310795</t>
  </si>
  <si>
    <t>VIA VERRI 2/16</t>
  </si>
  <si>
    <t>PALAZZINA 12/16 SIG. BONAZZA WALTER 0332-265564 E PALAZZINA 50/58 DI CAPRIO GIUSEPPE  0332-811246 (PRELEVARE IN ENTRAMBI)</t>
  </si>
  <si>
    <t>CAROLI 3</t>
  </si>
  <si>
    <t>PADOVA 213/A</t>
  </si>
  <si>
    <t>DEL CORNO 3</t>
  </si>
  <si>
    <t>PADOVA 258/2</t>
  </si>
  <si>
    <t>VIPACCO 4/6</t>
  </si>
  <si>
    <t>PONTE NUOVO 50</t>
  </si>
  <si>
    <t>MONZA 177</t>
  </si>
  <si>
    <t xml:space="preserve">VIA DELLE RIMENBRANZE DI LAMBRATE </t>
  </si>
  <si>
    <t>TOGNON</t>
  </si>
  <si>
    <t>ALLEGRI 4</t>
  </si>
  <si>
    <t xml:space="preserve">FEBBRAIO </t>
  </si>
  <si>
    <t>SIG. FERRARI 338 8473356 2° PIANO OPPURE SIGNOR VILLELLA  347 44112379 7° PIANO</t>
  </si>
  <si>
    <t>AIROLO 37</t>
  </si>
  <si>
    <t>MARZO</t>
  </si>
  <si>
    <t xml:space="preserve">SIG. PACI  330 533032 5° PIANO SCALA A OPPURE SIG. DONES  320 2592493  5° PIANO SCALA C   </t>
  </si>
  <si>
    <t>MURAT 8</t>
  </si>
  <si>
    <t xml:space="preserve">CHIAMARE ST. TOGNON </t>
  </si>
  <si>
    <t>MURAT 22</t>
  </si>
  <si>
    <t>VEGLIA 66</t>
  </si>
  <si>
    <t>SIG. LA PORTA  328 4772937  5° PIANO SCALA B</t>
  </si>
  <si>
    <t>ZAMER</t>
  </si>
  <si>
    <t>NM</t>
  </si>
  <si>
    <t>TORRE 8 - STRADA ANULARE  8 - SEGRATE</t>
  </si>
  <si>
    <t>SEGRATE</t>
  </si>
  <si>
    <t>COLOMBO</t>
  </si>
  <si>
    <t>CARDUCCI 21</t>
  </si>
  <si>
    <t>ORDINE RIPRISTINATO DOPO CAMBIO AMMRE</t>
  </si>
  <si>
    <t>SAN VINCENZO 20</t>
  </si>
  <si>
    <t>COLLETTIVO</t>
  </si>
  <si>
    <t>C/O CENTRO CIVICO VIA FRIULI 7 CINISELLO</t>
  </si>
  <si>
    <t>ROMAGNA 31/A</t>
  </si>
  <si>
    <t>ROMAGNA 31/B</t>
  </si>
  <si>
    <t>ROMAGNA 39</t>
  </si>
  <si>
    <t>FERRAVILLA 1</t>
  </si>
  <si>
    <t>FERRAVILLA 2</t>
  </si>
  <si>
    <t>FUCINI 4</t>
  </si>
  <si>
    <t>VITT. VENETO 117 FABB. B</t>
  </si>
  <si>
    <t>ODELSCALCHI 6</t>
  </si>
  <si>
    <t>SINGOLO</t>
  </si>
  <si>
    <t>MONTE NERO 5</t>
  </si>
  <si>
    <t>GHIGLIERI</t>
  </si>
  <si>
    <t>FRIULI 19</t>
  </si>
  <si>
    <t>200+850+650+250</t>
  </si>
  <si>
    <t>annullato</t>
  </si>
  <si>
    <t>COLA DI RIENZO 3</t>
  </si>
  <si>
    <t>PANCALDI 29</t>
  </si>
  <si>
    <t>LAZZARO PALAZZI 8</t>
  </si>
  <si>
    <t>VEGEZIO 12</t>
  </si>
  <si>
    <t>ANAGRAFE NO PROB.</t>
  </si>
  <si>
    <t>TUTTI I CONDOMINI</t>
  </si>
  <si>
    <t>RIPAMONTI 94</t>
  </si>
  <si>
    <t>fare 2018</t>
  </si>
  <si>
    <t>BUDUA 6</t>
  </si>
  <si>
    <t>SCADE OTT 2017</t>
  </si>
  <si>
    <t>BRERA 24/02</t>
  </si>
  <si>
    <t>250+250</t>
  </si>
  <si>
    <t>BOTTA 19</t>
  </si>
  <si>
    <t>FARE A FINE ANNO</t>
  </si>
  <si>
    <t>PORTA ROMANA 12/1/A</t>
  </si>
  <si>
    <t>FAMAGOSTA  28</t>
  </si>
  <si>
    <t>LARGA 11</t>
  </si>
  <si>
    <t>LOMELLINA  35</t>
  </si>
  <si>
    <t>LOMELLINA  37</t>
  </si>
  <si>
    <t>OVADA 19</t>
  </si>
  <si>
    <t>STRADELLA 2</t>
  </si>
  <si>
    <t>VELA 8</t>
  </si>
  <si>
    <t>VITTORIO EMANUELE 22</t>
  </si>
  <si>
    <t>CHINOTTO 40</t>
  </si>
  <si>
    <t>ABRUZZI 18</t>
  </si>
  <si>
    <t>FAMAGOSTA 30/32</t>
  </si>
  <si>
    <t>AGIBILITA'_1ACC</t>
  </si>
  <si>
    <t>SAN MARCO 32</t>
  </si>
  <si>
    <t>fattura RABOLINI</t>
  </si>
  <si>
    <t>PRIMO ACCONTO</t>
  </si>
  <si>
    <t>PICCINNI 25</t>
  </si>
  <si>
    <t>PATROCLO 23/2</t>
  </si>
  <si>
    <t>PALMIERI 47/A</t>
  </si>
  <si>
    <t>ORTI 7</t>
  </si>
  <si>
    <t>MARSALA 6</t>
  </si>
  <si>
    <t>LABEONE 6 EST. GINEPRO</t>
  </si>
  <si>
    <t>ASPETTARE OK</t>
  </si>
  <si>
    <t>EUSTACCHI 25</t>
  </si>
  <si>
    <t>DEMOCRITO 6/PARUTA 33</t>
  </si>
  <si>
    <t>DE LEMENE 24</t>
  </si>
  <si>
    <t>CORSO VENEZIA 7/1</t>
  </si>
  <si>
    <t>AGIBILITA'_2ACC</t>
  </si>
  <si>
    <t>SECONDO ACCONTO</t>
  </si>
  <si>
    <t>SALDO</t>
  </si>
  <si>
    <t>CIS_2ACC</t>
  </si>
  <si>
    <t>CORSO COMO 2</t>
  </si>
  <si>
    <t>CIS_SALDO</t>
  </si>
  <si>
    <t>WASHINGTON 13</t>
  </si>
  <si>
    <t>ALUNNO 12</t>
  </si>
  <si>
    <t xml:space="preserve">600 ANNO X 4 ANNI </t>
  </si>
  <si>
    <t>CIS_3ACC</t>
  </si>
  <si>
    <t>TERZO ACCONTO</t>
  </si>
  <si>
    <t>SAN VINCENZO 3</t>
  </si>
  <si>
    <t>PLINIO 29</t>
  </si>
  <si>
    <t>PINAMONTE DA VIMERCATE 5</t>
  </si>
  <si>
    <t>DOMENICHINO 27</t>
  </si>
  <si>
    <t>CIS_1ACC</t>
  </si>
  <si>
    <t>LABEONE 6 (2 COND: MELOGRANI GIENPRO)</t>
  </si>
  <si>
    <t>EUSTACHI 25</t>
  </si>
  <si>
    <t>BRIOSCHI 98</t>
  </si>
  <si>
    <t>SETTEMBRINI 20</t>
  </si>
  <si>
    <t>BENEDETTO MARCELLO  1</t>
  </si>
  <si>
    <t>MONZA 119</t>
  </si>
  <si>
    <t>GIOVANNI BATTISTA MORGAGNI 1</t>
  </si>
  <si>
    <t>RAFFAELLO SANZIO 16</t>
  </si>
  <si>
    <t>MIGLIORETTI 2</t>
  </si>
  <si>
    <t xml:space="preserve">FATTURA RABOLINI </t>
  </si>
  <si>
    <t>MARTINI 6/A</t>
  </si>
  <si>
    <t>IMBRIANI 28</t>
  </si>
  <si>
    <t>DONADONI 22</t>
  </si>
  <si>
    <t>DE STAEL 1/B</t>
  </si>
  <si>
    <t>CORMANO 18</t>
  </si>
  <si>
    <t>CONCILIO VATICANO II  3</t>
  </si>
  <si>
    <t>COLOMBI 25</t>
  </si>
  <si>
    <t>CHIASSERINI 11</t>
  </si>
  <si>
    <t>CANDIANI 64</t>
  </si>
  <si>
    <t>CALIZZANO 5</t>
  </si>
  <si>
    <t>CAIANELLO 23</t>
  </si>
  <si>
    <t>BOVISASCA 75/85</t>
  </si>
  <si>
    <t>BAVENO 6</t>
  </si>
  <si>
    <t>PELLEGRINO ROSSI 83</t>
  </si>
  <si>
    <t>SPADINI11/27</t>
  </si>
  <si>
    <t>SCIALOIA 9/B</t>
  </si>
  <si>
    <t>SAND 2/4</t>
  </si>
  <si>
    <t>SCIALOIA 9/A</t>
  </si>
  <si>
    <t>MORGHEN 33/35</t>
  </si>
  <si>
    <t>SPADINI 11/15</t>
  </si>
  <si>
    <t>PELLEGRINO ROSSI 68</t>
  </si>
  <si>
    <t>AGIBILITA'</t>
  </si>
  <si>
    <t>ALBERELLE 31/A</t>
  </si>
  <si>
    <t>FATTURARE TUTTI ANCHE DOVE NON TROVIAMO NULLA</t>
  </si>
  <si>
    <t>ALBERELLE 31/B</t>
  </si>
  <si>
    <t>ANGIOLETTI 5</t>
  </si>
  <si>
    <t>ASTICO 12/14</t>
  </si>
  <si>
    <t>AUSONIO 6</t>
  </si>
  <si>
    <t>BIANCA DI SAVOIA 2</t>
  </si>
  <si>
    <t>BIELLA 24/A</t>
  </si>
  <si>
    <t>BOCCACCIO 18</t>
  </si>
  <si>
    <t>BOCCACCIO 26</t>
  </si>
  <si>
    <t>BRIOSCHI 91</t>
  </si>
  <si>
    <t>CANOVA 11</t>
  </si>
  <si>
    <t>CANOVA 13</t>
  </si>
  <si>
    <t>CARROCCIO 18</t>
  </si>
  <si>
    <t>CESARE CORRENTI 2</t>
  </si>
  <si>
    <t>CESARE DA SESTO 6</t>
  </si>
  <si>
    <t>COLUMELLA 2/14</t>
  </si>
  <si>
    <t>DIAZ 37/39</t>
  </si>
  <si>
    <t>FIORI CHIARI 14</t>
  </si>
  <si>
    <t>FORO BONAPARTE 55</t>
  </si>
  <si>
    <t>LAZIO 21</t>
  </si>
  <si>
    <t>LEGNANO 32</t>
  </si>
  <si>
    <t>MACCHI 59</t>
  </si>
  <si>
    <t>MAGENTA 30</t>
  </si>
  <si>
    <t>MELLONI 25</t>
  </si>
  <si>
    <t>MONTE GENEROSO 6</t>
  </si>
  <si>
    <t>NOVARA 143</t>
  </si>
  <si>
    <t>PERGOLESI 24</t>
  </si>
  <si>
    <t>QUADRONNO 4</t>
  </si>
  <si>
    <t>ROSAI 10</t>
  </si>
  <si>
    <t>SAN SIRO 9</t>
  </si>
  <si>
    <t>SAN VITTORE 36</t>
  </si>
  <si>
    <t xml:space="preserve">SANTA VALERIA 3/5 </t>
  </si>
  <si>
    <t>SILVA 33</t>
  </si>
  <si>
    <t>SILVA 35</t>
  </si>
  <si>
    <t>SONDRIO  5</t>
  </si>
  <si>
    <t>SPALATO 11</t>
  </si>
  <si>
    <t>VOLTA 12</t>
  </si>
  <si>
    <t>DURANTE</t>
  </si>
  <si>
    <t>GIANELLA 1/11</t>
  </si>
  <si>
    <t>ABRUZZI 32</t>
  </si>
  <si>
    <t>FORZE ARMATE 253</t>
  </si>
  <si>
    <t>PIAZZA VIRGILIO 4</t>
  </si>
  <si>
    <t>PADOVA 147</t>
  </si>
  <si>
    <t>COMETTI 02344860 3480820298 SEGNALARE DATA A ST. CAPPELLINI - PORTIERE DA AVVISARE TRAMITE ST</t>
  </si>
  <si>
    <t>CHIARELLI 2/LOTTO 46</t>
  </si>
  <si>
    <t>CUSTODE ALEX 3393849535</t>
  </si>
  <si>
    <t>BENEDETTI 0233007217</t>
  </si>
  <si>
    <t>MAC MAHON 21</t>
  </si>
  <si>
    <t>IMMOBILIARE 303 - 0233100601</t>
  </si>
  <si>
    <t>MASSARANI 7</t>
  </si>
  <si>
    <t>FARE OTTOBRE 2017</t>
  </si>
  <si>
    <t>CAPACCIONE 3498626164 OPPURE 02/536269</t>
  </si>
  <si>
    <t>MONTE CENERI 14</t>
  </si>
  <si>
    <t>DA CONFERMARE</t>
  </si>
  <si>
    <t>ACCALAI 3387401196</t>
  </si>
  <si>
    <t>PIERO DELLA FRANCESCA 3</t>
  </si>
  <si>
    <t>FARE SUBITO</t>
  </si>
  <si>
    <t>POLETTI 02315468</t>
  </si>
  <si>
    <t>CUSTODE PINO 0233601084</t>
  </si>
  <si>
    <t>CERMENATE 64</t>
  </si>
  <si>
    <t>STUCCHI 0289503827</t>
  </si>
  <si>
    <t>ESPINASSE 7</t>
  </si>
  <si>
    <t>PAGANI 0233003559</t>
  </si>
  <si>
    <t>ESPINASSE 78</t>
  </si>
  <si>
    <t>RUTELLINI 0233401869</t>
  </si>
  <si>
    <t>SAPRI 45/55</t>
  </si>
  <si>
    <t>MENEGHINI 3475638630</t>
  </si>
  <si>
    <t xml:space="preserve">DI PAOLA </t>
  </si>
  <si>
    <t>MONTE PALOMBINO11</t>
  </si>
  <si>
    <t>ASPETTARE A DICEMBRE PER INVIARE AD ARCADIA, PERCHE' DI PAOLA AVVISA CHE NON AVRANNO SOLDI SICURAMENTE PER UN ANNO</t>
  </si>
  <si>
    <t>TORRE C - REGINA TEODOLINDA</t>
  </si>
  <si>
    <t>L. SANFELICE 12</t>
  </si>
  <si>
    <t>C.SO PORTA ROMANA  111</t>
  </si>
  <si>
    <t>C.SO PORTA VITTORIA 7</t>
  </si>
  <si>
    <t>LAMARMORA 21</t>
  </si>
  <si>
    <t>BRONZETTI 14</t>
  </si>
  <si>
    <t>BRONZETTI 12</t>
  </si>
  <si>
    <t>MOROSINI 51/2</t>
  </si>
  <si>
    <t>PROPERZIO 4</t>
  </si>
  <si>
    <t>LAZIO 27</t>
  </si>
  <si>
    <t>BANDIERA</t>
  </si>
  <si>
    <t>TREVES 6</t>
  </si>
  <si>
    <t>GAVANA</t>
  </si>
  <si>
    <t>LANZANI 5</t>
  </si>
  <si>
    <t>PAVIA</t>
  </si>
  <si>
    <t>LEGNANO 12</t>
  </si>
  <si>
    <t>PADOVA 32</t>
  </si>
  <si>
    <t>COND. ANNA- NIGRA 29</t>
  </si>
  <si>
    <t>BUSTO ARSIZIO</t>
  </si>
  <si>
    <t>FATTO</t>
  </si>
  <si>
    <t>MADONNA IN PRATO II E III -VIA RAGAZZI DEL 99 3</t>
  </si>
  <si>
    <t xml:space="preserve">PALAZZETTI I GEMELLI -BOCCACCIO 23 </t>
  </si>
  <si>
    <t>INAIL -VITTIME DEL LAVORO 2/4 - CADUTI SARONNESI 7</t>
  </si>
  <si>
    <t>CANONICA 64</t>
  </si>
  <si>
    <t>RESIDENZA MAGNOLIA - TAGLIAMENTO11 /VIVALDI</t>
  </si>
  <si>
    <t>DAIRAGO</t>
  </si>
  <si>
    <t>VITTORIO VENETO 11/13</t>
  </si>
  <si>
    <t>SPAZIO VERDE - XV GIUGNO 4</t>
  </si>
  <si>
    <t>OLIMPIA -MARCONI 17</t>
  </si>
  <si>
    <t>LUISA -ISONZO 14</t>
  </si>
  <si>
    <t>EMAL-GAVINANA 17</t>
  </si>
  <si>
    <t>DA INTEGRARE</t>
  </si>
  <si>
    <t>MONTELLO 11</t>
  </si>
  <si>
    <t>GORLA MINORE</t>
  </si>
  <si>
    <t>FLORA VIA DANTE 8</t>
  </si>
  <si>
    <t>OLGIATE OLONA</t>
  </si>
  <si>
    <t xml:space="preserve">CARLO -VARESE 39 bis </t>
  </si>
  <si>
    <t>CARLA - MACCHIAVELLI 1</t>
  </si>
  <si>
    <t>DA PRESENTARE</t>
  </si>
  <si>
    <t>CAPOZZI</t>
  </si>
  <si>
    <t xml:space="preserve">fatturare in 3 tranche </t>
  </si>
  <si>
    <t>DEI SORMANI 12</t>
  </si>
  <si>
    <t>MASSANO</t>
  </si>
  <si>
    <t>BRUSCHETTI 11</t>
  </si>
  <si>
    <t>CERVELLATI</t>
  </si>
  <si>
    <t>PIAZZA BORROMEO 5</t>
  </si>
  <si>
    <t>EUSTACHI 45</t>
  </si>
  <si>
    <t>CATERINA DA FORLI 1</t>
  </si>
  <si>
    <t>PIAZZALE ARDUINO 3</t>
  </si>
  <si>
    <t>GIORGIO WASHINGTON 96</t>
  </si>
  <si>
    <t>ROALD AMUNDSEN 5</t>
  </si>
  <si>
    <t>COMISSO 5</t>
  </si>
  <si>
    <t>VIALE PIAVE 15</t>
  </si>
  <si>
    <t>PASQUALE PAOLI 3/5</t>
  </si>
  <si>
    <t>DOMENICO SCARLATTI 19</t>
  </si>
  <si>
    <t>MEDEGHINO 24</t>
  </si>
  <si>
    <t>SETTEMBRINI 28</t>
  </si>
  <si>
    <t>ANELLI 15</t>
  </si>
  <si>
    <t>TIRABOSCHI 4</t>
  </si>
  <si>
    <t>BERNARDO 22/8</t>
  </si>
  <si>
    <t>LORENTEGGIO 53</t>
  </si>
  <si>
    <t>CUORE IMMACOLATA DI MARIA 12/A</t>
  </si>
  <si>
    <t>MONTE PALOMBINO 11</t>
  </si>
  <si>
    <t>GALLURA 1</t>
  </si>
  <si>
    <t>ASCANIO SFORZA 37/A</t>
  </si>
  <si>
    <t>LORENTEGGIO  49/53-A</t>
  </si>
  <si>
    <t xml:space="preserve">SOLO PORTINERIA </t>
  </si>
  <si>
    <t>LORENTEGGIO  49/49 -A/51/53/53-A</t>
  </si>
  <si>
    <t>CDB</t>
  </si>
  <si>
    <t>BALDINUCCI 6</t>
  </si>
  <si>
    <t xml:space="preserve">100 X LUI </t>
  </si>
  <si>
    <t>MANCANO DOC</t>
  </si>
  <si>
    <t>BAVENO 4</t>
  </si>
  <si>
    <t>CASANOVA 2</t>
  </si>
  <si>
    <t>IMBONATI 3</t>
  </si>
  <si>
    <t>IMBRIANI 51</t>
  </si>
  <si>
    <t>PRESTINARI 13</t>
  </si>
  <si>
    <t>SCARLATTI 7</t>
  </si>
  <si>
    <t>SEREGNO 10</t>
  </si>
  <si>
    <t>VITTORIO VENETO 15/17</t>
  </si>
  <si>
    <t>PRESTINARI 15</t>
  </si>
  <si>
    <t>CUBO</t>
  </si>
  <si>
    <t>CERT. STATICA</t>
  </si>
  <si>
    <t>VIA GIUSEPPE CESARE ABBA 7</t>
  </si>
  <si>
    <t>PREZZO DA CONFERMARE</t>
  </si>
  <si>
    <t xml:space="preserve">SOSPESO </t>
  </si>
  <si>
    <t>VIA FILIPPO BALDINUCCI 1</t>
  </si>
  <si>
    <t>PREZZO DA CONFERMARE, SE NON C'E FACCIAMO CIS + RELAZIONE A PAGAMENTO</t>
  </si>
  <si>
    <t>VIA CESARE BRIVIO 7</t>
  </si>
  <si>
    <t>P.ZZA BUONARROTI 24</t>
  </si>
  <si>
    <t>VIA ANTONIO CARNEVALI 66</t>
  </si>
  <si>
    <t xml:space="preserve">VOGLIONO ANCHE LA DOCUMENTAZIONE COMUNALE PER FATTURARLO ,SOSPESO </t>
  </si>
  <si>
    <t>VIA DEI CARAFA 18</t>
  </si>
  <si>
    <t>VIA CARLO IMBONATI 63</t>
  </si>
  <si>
    <t>VIA PELLEGRINO ROSSI 14</t>
  </si>
  <si>
    <t>VIA MARCELLO PRESTINARI 14</t>
  </si>
  <si>
    <t>VIA VITTOSIO SCIALOIA 18</t>
  </si>
  <si>
    <t xml:space="preserve">VIA GIUSEPPE TARTINI 10 </t>
  </si>
  <si>
    <t>VIA GIUSEPPE TARTINI 10/6</t>
  </si>
  <si>
    <t>VIA GIOVANNI ZAMBELLI 8 ESTERNO</t>
  </si>
  <si>
    <t>RSPP</t>
  </si>
  <si>
    <t>MATTEOTTI 102</t>
  </si>
  <si>
    <t>CASCIAGO</t>
  </si>
  <si>
    <t>FAENZA 2</t>
  </si>
  <si>
    <t>VALLINSERI 8</t>
  </si>
  <si>
    <t>ERMETE NOVELLI 8</t>
  </si>
  <si>
    <t>AMPERE 111</t>
  </si>
  <si>
    <t>ASELLI 27</t>
  </si>
  <si>
    <t>BOTTESINI 2</t>
  </si>
  <si>
    <t>LULLI 5</t>
  </si>
  <si>
    <t>VIA CARLO IMBONATI 73</t>
  </si>
  <si>
    <t>VIA LEONE TOLSTOI 43</t>
  </si>
  <si>
    <t>IMBRIANI 61</t>
  </si>
  <si>
    <t xml:space="preserve">RP </t>
  </si>
  <si>
    <t xml:space="preserve">BENIGNO 3 </t>
  </si>
  <si>
    <t xml:space="preserve">FAR FIMARE IL RAPPORTINO </t>
  </si>
  <si>
    <t>RONCHI</t>
  </si>
  <si>
    <t>TRINITA' 2</t>
  </si>
  <si>
    <t>SOFOCLE 3</t>
  </si>
  <si>
    <t>VOLTERRA 12</t>
  </si>
  <si>
    <t xml:space="preserve">RONCAGLIA 13 </t>
  </si>
  <si>
    <t>GRIMANI 16</t>
  </si>
  <si>
    <t>GIUSSANO 20</t>
  </si>
  <si>
    <t>COSTANZA 26</t>
  </si>
  <si>
    <t>VISCONTI DI MODRONE 36</t>
  </si>
  <si>
    <t>MARIO PAGANO 48/A</t>
  </si>
  <si>
    <t>MOSCOVA 68</t>
  </si>
  <si>
    <t>WAGNER 5</t>
  </si>
  <si>
    <t>DEI GRIMANI 1</t>
  </si>
  <si>
    <t>ORDINE TELEFONICO CON CONTESUALE RICHIESTA DI FATTURA ACCONTO, ATTENDIAMO CARTACEO</t>
  </si>
  <si>
    <t>BERNARDINO LUINI 8</t>
  </si>
  <si>
    <t>COLA DI RIENZO 57</t>
  </si>
  <si>
    <t>BRUSCHI</t>
  </si>
  <si>
    <t>PORRO LAMBERTENGHI 13</t>
  </si>
  <si>
    <t>FATTURARE 15/06</t>
  </si>
  <si>
    <t>CORRIDONI 45</t>
  </si>
  <si>
    <t>CORSO SEMPIONE 98</t>
  </si>
  <si>
    <t xml:space="preserve">OK SOLO PER PRIMA FASE, LE ALTRE DA CONFERMARE </t>
  </si>
  <si>
    <t>LOSANNA 16</t>
  </si>
  <si>
    <t>GENERAL GOVONE 31</t>
  </si>
  <si>
    <t>CIAMPELLA</t>
  </si>
  <si>
    <t>PINTURICCHIO 33</t>
  </si>
  <si>
    <t>PROCEDERE 1 FASE, IL RESO ATTENDERE CONFERMA</t>
  </si>
  <si>
    <t>GAIO 6</t>
  </si>
  <si>
    <t>DEI MILLE 14</t>
  </si>
  <si>
    <t>PINTURICCHIO 29</t>
  </si>
  <si>
    <t>DEI MILLE 10</t>
  </si>
  <si>
    <t>GOLDONI 62</t>
  </si>
  <si>
    <t>DIACONO 3</t>
  </si>
  <si>
    <t>CONFERMATO PE MAIL</t>
  </si>
  <si>
    <t>PELLEGRINO ROSSI 51</t>
  </si>
  <si>
    <t>LUISA SANFELICE 12</t>
  </si>
  <si>
    <t>SAN VITTORE 13/15</t>
  </si>
  <si>
    <t>CORSO DI PORTA ROMANA 113</t>
  </si>
  <si>
    <t>ASSIETTA 31/BOVISASCA 160/3</t>
  </si>
  <si>
    <t>ASTESANI 2</t>
  </si>
  <si>
    <t>galleria BORELLA 3</t>
  </si>
  <si>
    <t>SCIPIONI 1</t>
  </si>
  <si>
    <t>BEATRICE D'ESTE 10/BLIGNY 7</t>
  </si>
  <si>
    <t>DA FARE A NOVEMBRE 2017</t>
  </si>
  <si>
    <t>CAPACELATRO 17</t>
  </si>
  <si>
    <t>SANGIORGIO ABBONDIO 1 (IMM REPOSSI)</t>
  </si>
  <si>
    <t>SANGIORGIO ABBONDIO 12</t>
  </si>
  <si>
    <t>TAGLIABUE</t>
  </si>
  <si>
    <t>CAGNOLA 12</t>
  </si>
  <si>
    <t>MACCHIAVELLI 30</t>
  </si>
  <si>
    <t>TRINITA' 9</t>
  </si>
  <si>
    <t>VIGEVANO 20/MORTARA 17</t>
  </si>
  <si>
    <t>BUONARROTI 14</t>
  </si>
  <si>
    <t>STEFFANO</t>
  </si>
  <si>
    <t>ALBERTO DA GIUSSANO 26</t>
  </si>
  <si>
    <t>PORTA ROMANA 113</t>
  </si>
  <si>
    <t>PORTA ROMANA 121</t>
  </si>
  <si>
    <t>PIAVE 15</t>
  </si>
  <si>
    <t>MONTE NERO 53</t>
  </si>
  <si>
    <t>MONTE NERO 59</t>
  </si>
  <si>
    <t>LA MARMORA 33</t>
  </si>
  <si>
    <t>LA MARMORA 21</t>
  </si>
  <si>
    <t>REGINA MARGHERITA  26</t>
  </si>
  <si>
    <t>CERTOSA 284</t>
  </si>
  <si>
    <t>MONTE CENERI 30</t>
  </si>
  <si>
    <t>MONTE CENERI 29</t>
  </si>
  <si>
    <t>CENISIO 8</t>
  </si>
  <si>
    <t>XXV APRILE 1</t>
  </si>
  <si>
    <t>XXII MARZO 43</t>
  </si>
  <si>
    <t>SOLO 1 FASE</t>
  </si>
  <si>
    <t>VERCELLI  35/A</t>
  </si>
  <si>
    <t>TORELLI VIOLLIER 16</t>
  </si>
  <si>
    <t>SARDEGNA 30</t>
  </si>
  <si>
    <t>RIPA DI PORTA TICINESE  13</t>
  </si>
  <si>
    <t>PIAVE 8</t>
  </si>
  <si>
    <t>PAGANO 61</t>
  </si>
  <si>
    <t>GESU' 3</t>
  </si>
  <si>
    <t>ELBA 11</t>
  </si>
  <si>
    <t>NICASTRO 5</t>
  </si>
  <si>
    <t>PESTALOZZA 20</t>
  </si>
  <si>
    <t>LAZZARETTO  17</t>
  </si>
  <si>
    <t>ABBAZIA 4</t>
  </si>
  <si>
    <t>ASELLI 26</t>
  </si>
  <si>
    <t>CASALE 4 B</t>
  </si>
  <si>
    <t>PROPRIETA' BOLGIANI - MARCHETTI</t>
  </si>
  <si>
    <t>MUSSI 16</t>
  </si>
  <si>
    <t>PASTRENGO 14</t>
  </si>
  <si>
    <t>CARLO TORRE 37</t>
  </si>
  <si>
    <t>SANGALLO 42</t>
  </si>
  <si>
    <t>PANFILO CASTALDI  22</t>
  </si>
  <si>
    <t>MURAT 60</t>
  </si>
  <si>
    <t>MERANO 18</t>
  </si>
  <si>
    <t>GLUCK 16</t>
  </si>
  <si>
    <t>CORMONS 12</t>
  </si>
  <si>
    <t>CIVERCHIO 9</t>
  </si>
  <si>
    <t>CINO DA PISTOIA 9</t>
  </si>
  <si>
    <t>CATALANI 62</t>
  </si>
  <si>
    <t>CASTELBARCO 17</t>
  </si>
  <si>
    <t>SAN VITTORE 35</t>
  </si>
  <si>
    <t>DOMENICHINO 44</t>
  </si>
  <si>
    <t xml:space="preserve">MAINARDI </t>
  </si>
  <si>
    <t>BRIOSCHI 66</t>
  </si>
  <si>
    <t>FATTURA DATATA 01/10/2017</t>
  </si>
  <si>
    <t>FATTURA DATATA 01/10/2018</t>
  </si>
  <si>
    <t>FATTURA DATATA 01/10/2019</t>
  </si>
  <si>
    <t>COL MOSCHIN 17</t>
  </si>
  <si>
    <t>FATTURA DATATA 01/09/2018</t>
  </si>
  <si>
    <t>FATTURA DATATA 01/09/2019</t>
  </si>
  <si>
    <t>MONTE BIANCO 44</t>
  </si>
  <si>
    <t>DENTI 1</t>
  </si>
  <si>
    <t>APORTI 52</t>
  </si>
  <si>
    <t>CUSTODE SIG.RA CASTELLANO</t>
  </si>
  <si>
    <t>BASSINI 53</t>
  </si>
  <si>
    <t>IMPRESA PULIZIE ALFABRILL 320/8517909</t>
  </si>
  <si>
    <t>BIUMI 16/18</t>
  </si>
  <si>
    <t>NEGOZIO O BAR</t>
  </si>
  <si>
    <t>CRESPI 6</t>
  </si>
  <si>
    <t>SIG. SAID CLEAN MULTISERVICE 348/7740283</t>
  </si>
  <si>
    <t>DEMOSTENE 17</t>
  </si>
  <si>
    <t>HAYEZ 6</t>
  </si>
  <si>
    <t>CUSTODE SIG. WALIVITA 320/4212594</t>
  </si>
  <si>
    <t>MONZA 110</t>
  </si>
  <si>
    <t>MONZA 20</t>
  </si>
  <si>
    <t>MONZA 58</t>
  </si>
  <si>
    <t>MONZA 70</t>
  </si>
  <si>
    <t>PADOVA 182</t>
  </si>
  <si>
    <t>PISACANE 10</t>
  </si>
  <si>
    <t>PULIZIE PRIM'ARIA 02/69007319</t>
  </si>
  <si>
    <t>ASIAGO 41</t>
  </si>
  <si>
    <t>ASIAGO 46</t>
  </si>
  <si>
    <t>STRAMBIO 17</t>
  </si>
  <si>
    <t>CUSTODE SIG. MONTERO 327/2183616</t>
  </si>
  <si>
    <t>CAVALCANTI 16</t>
  </si>
  <si>
    <t>MANDARE AD ARCADIA A SETTEMBRE, AMM. NON PAGA FACILMENTE</t>
  </si>
  <si>
    <t>PORTIERE MATTINA</t>
  </si>
  <si>
    <t>SANGALLO  7</t>
  </si>
  <si>
    <t>SIG. PROIETTI</t>
  </si>
  <si>
    <t>SIG. DAVI</t>
  </si>
  <si>
    <t>MORETTO 18</t>
  </si>
  <si>
    <t>SIG.RA DE ROSA</t>
  </si>
  <si>
    <t>CUSTODE MATTINO</t>
  </si>
  <si>
    <t>RAVIZZA 50</t>
  </si>
  <si>
    <t>CIS RELAZIONE</t>
  </si>
  <si>
    <t xml:space="preserve">€ 150,00 x lui </t>
  </si>
  <si>
    <t>BEATO ANGELICO 20</t>
  </si>
  <si>
    <t>BELLINCIONE 10 - supercondominio</t>
  </si>
  <si>
    <t>BELLINCIONE 10 - ABC</t>
  </si>
  <si>
    <t>BELLINCIONE 10 - DEF</t>
  </si>
  <si>
    <t>BELLINCIONE 10 - GHI</t>
  </si>
  <si>
    <t>BOTTIGELLI 20</t>
  </si>
  <si>
    <t>CALZECCHI 11</t>
  </si>
  <si>
    <t>CIRO MENOTTI 17</t>
  </si>
  <si>
    <t>PIAZZALE PRINCIPESSA CLOTILDE 4/B</t>
  </si>
  <si>
    <t>DEI CONTARINI 1</t>
  </si>
  <si>
    <t>PIAZZA GUARDI 16</t>
  </si>
  <si>
    <t>VIA MORETTO DA BRESCIA 18</t>
  </si>
  <si>
    <t>VIA MORETTO DA BRESCIA 27</t>
  </si>
  <si>
    <t>VIALE ROMAGNA 39</t>
  </si>
  <si>
    <t>SANGALLO 7</t>
  </si>
  <si>
    <t>FORTELLA 2</t>
  </si>
  <si>
    <t>BERTINI 2</t>
  </si>
  <si>
    <t>ROSA</t>
  </si>
  <si>
    <t>CERIANI 9</t>
  </si>
  <si>
    <t>FARE LUGLIO 2017</t>
  </si>
  <si>
    <t>GERBINO 380-7226182</t>
  </si>
  <si>
    <t>LA VETTA  - VIALE SUZZANI 58-60/2-60/4</t>
  </si>
  <si>
    <t>SIG. SEREGNI 333-2049329</t>
  </si>
  <si>
    <t>BACCHIGLIONE 21</t>
  </si>
  <si>
    <t>CUSTODE </t>
  </si>
  <si>
    <t>BALDUCCIO DA PISA 10</t>
  </si>
  <si>
    <t>FARE DICEMBRE 2017</t>
  </si>
  <si>
    <t>CHIAMARE ST. ROSA</t>
  </si>
  <si>
    <t>SAN BERNARDO 42</t>
  </si>
  <si>
    <t>PASTIFICIO</t>
  </si>
  <si>
    <t>PADOVA 191</t>
  </si>
  <si>
    <t>FARE GENNAIO 2018</t>
  </si>
  <si>
    <t>MARINO 347-4333921</t>
  </si>
  <si>
    <t>BORGO ANTICO - VIA MERULA 62</t>
  </si>
  <si>
    <t>FARE GIUGNO 2018</t>
  </si>
  <si>
    <t>SIG.ABBATTISTA 3313371831</t>
  </si>
  <si>
    <t>VIA CASCINA CORBA 84</t>
  </si>
  <si>
    <t>MARCO ANTONIO COLONNA 61</t>
  </si>
  <si>
    <t xml:space="preserve">CORSO GARIBALDI 34/D - E </t>
  </si>
  <si>
    <t>CORSO GARIBALDI 34/C</t>
  </si>
  <si>
    <t>RUBENS 25</t>
  </si>
  <si>
    <t>MONTE SUELLO 6</t>
  </si>
  <si>
    <t>MORIGI 1</t>
  </si>
  <si>
    <t>MELLONI 36</t>
  </si>
  <si>
    <t>MOROSINI 36</t>
  </si>
  <si>
    <t>RODRIGO LAURANO LARRY</t>
  </si>
  <si>
    <t>ROSAROS MELINDA</t>
  </si>
  <si>
    <t>BERGAMO 15</t>
  </si>
  <si>
    <t>DANQUES JESUS</t>
  </si>
  <si>
    <t>BERGAMO 11</t>
  </si>
  <si>
    <t xml:space="preserve">DUMITRAN MARINELLA </t>
  </si>
  <si>
    <t>MAFFEI 15</t>
  </si>
  <si>
    <t>ESTABILLO FLORENTINO</t>
  </si>
  <si>
    <t>VIALE MARGHERITA 26</t>
  </si>
  <si>
    <t xml:space="preserve">VALENTINO ANNA MARIA </t>
  </si>
  <si>
    <t>PIAZZA  5 GIORNATE 1</t>
  </si>
  <si>
    <t>ASCIONE MICHELE</t>
  </si>
  <si>
    <t>SPARTACO 17</t>
  </si>
  <si>
    <t>SARACINO VITA</t>
  </si>
  <si>
    <t>VIALE UMBRIA 66</t>
  </si>
  <si>
    <t>ROSSI RACCAGNI STEFANO</t>
  </si>
  <si>
    <t>P.LITTA 7</t>
  </si>
  <si>
    <t>SANTONI GIUSEPPE</t>
  </si>
  <si>
    <t>VIALE BRIANZA 22</t>
  </si>
  <si>
    <t>GERACI DOMENICO</t>
  </si>
  <si>
    <t>MATTEI 48</t>
  </si>
  <si>
    <t>S. DONATO MILANESE</t>
  </si>
  <si>
    <t>DECURSU FABIO</t>
  </si>
  <si>
    <t>GIACOBONE ANTONIO</t>
  </si>
  <si>
    <t>RONTGEN 16/18</t>
  </si>
  <si>
    <t>DUMITRAN MARCEL</t>
  </si>
  <si>
    <t>CARACCIOLO 92</t>
  </si>
  <si>
    <t xml:space="preserve">MORAN ORTIZ FABRIZIO </t>
  </si>
  <si>
    <t>MONTE NERO 76</t>
  </si>
  <si>
    <t>CRESCENZO MARIA CARMELA</t>
  </si>
  <si>
    <t>VIALE UMBRIA 25</t>
  </si>
  <si>
    <t>RANDAZZO ROSA</t>
  </si>
  <si>
    <t>LAMARMORA 36</t>
  </si>
  <si>
    <t>PERERA EDWARD</t>
  </si>
  <si>
    <t>PODGORA 15</t>
  </si>
  <si>
    <t>HETTIARACHCHIGE KUMARA</t>
  </si>
  <si>
    <t>LAMARMORA 33</t>
  </si>
  <si>
    <t>ADEMI ENKELIJDA</t>
  </si>
  <si>
    <t>VIALE MONTE NERO 53</t>
  </si>
  <si>
    <t xml:space="preserve">BASSANO MARIA ROSARIA </t>
  </si>
  <si>
    <t>SANFELICE 12</t>
  </si>
  <si>
    <t>CORSO DI PORTA ROMANA 111</t>
  </si>
  <si>
    <t>CORSO DI PORTA VITTORIA 7</t>
  </si>
  <si>
    <t>VIA MATTEI 48</t>
  </si>
  <si>
    <t>PIAZZA 5 GIORNATE  1</t>
  </si>
  <si>
    <t>F.LLI BRONZETTI 14</t>
  </si>
  <si>
    <t>F.LLI BRONZETTI 12</t>
  </si>
  <si>
    <t>VIALE LAZIO 27</t>
  </si>
  <si>
    <t>MONZA 152</t>
  </si>
  <si>
    <t>ROSMINI 6</t>
  </si>
  <si>
    <t>ARETUSA</t>
  </si>
  <si>
    <t>MERCATO 22</t>
  </si>
  <si>
    <t>XX SETTEMBRE 5</t>
  </si>
  <si>
    <t>VIALE LOMBARDIA 86</t>
  </si>
  <si>
    <t>FARE ENTRO DICEMBRE</t>
  </si>
  <si>
    <t>VINCENZO MONTI 23</t>
  </si>
  <si>
    <t>SAN MICHELE DEL CARSO 10</t>
  </si>
  <si>
    <t>VINCENZO MONTI 5</t>
  </si>
  <si>
    <t>PIAZZA CASTELLO 22</t>
  </si>
  <si>
    <t>CERVIGNANO 8</t>
  </si>
  <si>
    <t>PORTA VITTORIA 56</t>
  </si>
  <si>
    <t>PORTA ROMANA 121/A</t>
  </si>
  <si>
    <t>LONGHI 7</t>
  </si>
  <si>
    <t>SAN MICHELE DEL CARSO 21</t>
  </si>
  <si>
    <t>CARLI 2</t>
  </si>
  <si>
    <t>ASSITTA 31/BOVISASCA 160-3</t>
  </si>
  <si>
    <t>CORSO GENOVA 15</t>
  </si>
  <si>
    <t>FATTURARE 1 ACCONTO 1 OTTOBRE 2017</t>
  </si>
  <si>
    <t>ELLEPI</t>
  </si>
  <si>
    <t>BENGASI 6</t>
  </si>
  <si>
    <t>CESALPINO 26/A</t>
  </si>
  <si>
    <t>FATRURARE DOPO 01/11/2017</t>
  </si>
  <si>
    <t>ALGHERO 11</t>
  </si>
  <si>
    <t>ALGHERO 15</t>
  </si>
  <si>
    <t>ARISTOTELE 67/69</t>
  </si>
  <si>
    <t>DE LA SALLE 17</t>
  </si>
  <si>
    <t>FAMAGOSTA/OVADA</t>
  </si>
  <si>
    <t>NON ANCORA CONFERMATO, SI VEDRA' SE FATTURARE O MENO</t>
  </si>
  <si>
    <t>FABBRINI</t>
  </si>
  <si>
    <t>CONDOMINI DA ELENCO</t>
  </si>
  <si>
    <t>ANAGRAFE PERSONALIZ.</t>
  </si>
  <si>
    <t>VALASSINA 45</t>
  </si>
  <si>
    <t>da fare a settembre</t>
  </si>
  <si>
    <t>RESSI 32</t>
  </si>
  <si>
    <t>CARNEVALI 113</t>
  </si>
  <si>
    <t>BUONARROTI 24</t>
  </si>
  <si>
    <t>PRESTINARI14</t>
  </si>
  <si>
    <t>PANTALEONI 7</t>
  </si>
  <si>
    <t>TOLSTOJ 43</t>
  </si>
  <si>
    <t>HAYEZ 26</t>
  </si>
  <si>
    <t xml:space="preserve">MONZA 58 (INT ED EST ) </t>
  </si>
  <si>
    <t>FARE A NOVEMBRE</t>
  </si>
  <si>
    <t xml:space="preserve">GEC SERVIZI </t>
  </si>
  <si>
    <t>GABRIO SERBELLONI 13</t>
  </si>
  <si>
    <t>SOLO 1 FASE -FATTURARE ACCONTO IL 15/09</t>
  </si>
  <si>
    <t>FELICE BELLOTTI 5</t>
  </si>
  <si>
    <t>ZANTE 15</t>
  </si>
  <si>
    <t>PISACANE 40</t>
  </si>
  <si>
    <t>PISACANE 38</t>
  </si>
  <si>
    <t>MONTEVIDEO 19</t>
  </si>
  <si>
    <t>MONTE GRAPPA 18</t>
  </si>
  <si>
    <t>MEZZOFANTI 9</t>
  </si>
  <si>
    <t>DONIZETTI 34</t>
  </si>
  <si>
    <t>VIA PRIVATA DEL DON 1</t>
  </si>
  <si>
    <t>NINO BIXIO 4</t>
  </si>
  <si>
    <t>NINO BIXIO 2/INT</t>
  </si>
  <si>
    <t>NINO BIXIO 2/EST</t>
  </si>
  <si>
    <t>LG SERVIZI SRLS</t>
  </si>
  <si>
    <t>FARINI 64</t>
  </si>
  <si>
    <t>DELLA MARTESANA 123/5/7</t>
  </si>
  <si>
    <t>CARNEVALI 43/A</t>
  </si>
  <si>
    <t>PALMANOVA 152</t>
  </si>
  <si>
    <t>POMPEO MARIANI 41</t>
  </si>
  <si>
    <t>PALAZZI 7</t>
  </si>
  <si>
    <t>SPONTINI 5</t>
  </si>
  <si>
    <t>VESPUCCI 11 (SUPERCOND. LE AMMIRAGLIE)</t>
  </si>
  <si>
    <t>VOLTURNO 80 - PORTICI 3</t>
  </si>
  <si>
    <t>BRUGHERIO</t>
  </si>
  <si>
    <t>VOLTURNO 80 - PORTICI 2</t>
  </si>
  <si>
    <t>PAPA GIOVANNI XXIII 23</t>
  </si>
  <si>
    <t>VESPUCCI 2</t>
  </si>
  <si>
    <t>GIAMBELLINO 69/5</t>
  </si>
  <si>
    <t>SCADENZA 2021</t>
  </si>
  <si>
    <t>FARE A OTTOBRE 2017</t>
  </si>
  <si>
    <t>CORREGGIO 11</t>
  </si>
  <si>
    <t>MOSE BIANCHI 29</t>
  </si>
  <si>
    <t>LUCA DELLA ROBBIA 8</t>
  </si>
  <si>
    <t>A.DA GIUSSANO 21</t>
  </si>
  <si>
    <t>A. MARIO 38</t>
  </si>
  <si>
    <t xml:space="preserve">A. MARIO 38 </t>
  </si>
  <si>
    <t>ARZAGA 11/SANGIMIGNANO 10</t>
  </si>
  <si>
    <t>BIANCOSPINI 15</t>
  </si>
  <si>
    <t>BIANCOSPINI 19</t>
  </si>
  <si>
    <t>BREGANZE 5</t>
  </si>
  <si>
    <t>CALIFORNIA 11</t>
  </si>
  <si>
    <t>CANOVA 35/37</t>
  </si>
  <si>
    <t>CARDUCCI 18</t>
  </si>
  <si>
    <t>DOLCI 4</t>
  </si>
  <si>
    <t>DOLCI 16/18</t>
  </si>
  <si>
    <t>DOLCI 20</t>
  </si>
  <si>
    <t>DOMENICHINO 12</t>
  </si>
  <si>
    <t>FORNARI 4/GAMBARA 5</t>
  </si>
  <si>
    <t>LONDONIO 10</t>
  </si>
  <si>
    <t>MASACCIO 3</t>
  </si>
  <si>
    <t>PIAZZA NAPOLI 2</t>
  </si>
  <si>
    <t>PAGLIANO 33</t>
  </si>
  <si>
    <t>PURICELLI 14</t>
  </si>
  <si>
    <t>SAFFI 7</t>
  </si>
  <si>
    <t>SAN GIMIGNANO 10 BOX</t>
  </si>
  <si>
    <t>SANZIO 10</t>
  </si>
  <si>
    <t>SANZIO 16</t>
  </si>
  <si>
    <t>SEBASTIANO DEL PIOMBO 13</t>
  </si>
  <si>
    <t>TELESIO 17</t>
  </si>
  <si>
    <t>VIA GALLARATE 126</t>
  </si>
  <si>
    <t>MOROSINI 43</t>
  </si>
  <si>
    <t>PASSO ROLLE 47</t>
  </si>
  <si>
    <t>COND. LA PACE - VIA ISIMBARDI 4</t>
  </si>
  <si>
    <t>FATTURARE OTTOBRE 2017</t>
  </si>
  <si>
    <t>FATTURARE OTTOBRE 2018</t>
  </si>
  <si>
    <t>FATTURARE OTTOBRE 2019</t>
  </si>
  <si>
    <t>VIA TORINO 73</t>
  </si>
  <si>
    <t>DE AMICIS 35</t>
  </si>
  <si>
    <t>GESU 3</t>
  </si>
  <si>
    <t>ITALIA 46</t>
  </si>
  <si>
    <t>PALEOCAPA 1</t>
  </si>
  <si>
    <t>VIOLLER 26</t>
  </si>
  <si>
    <t>SUSA 7</t>
  </si>
  <si>
    <t>XXII MARZO 25</t>
  </si>
  <si>
    <t>RIPA TICINESE 13</t>
  </si>
  <si>
    <t>SASSI 2/4</t>
  </si>
  <si>
    <t>ROSELLINI 2</t>
  </si>
  <si>
    <t>SACCO 5</t>
  </si>
  <si>
    <t>CASALE 4/B</t>
  </si>
  <si>
    <t>EUSTACHI 31</t>
  </si>
  <si>
    <t>NUOVO + CORSO</t>
  </si>
  <si>
    <t>MAURI ACHILLE 4</t>
  </si>
  <si>
    <t>SUPERCONDOMINIO MARCONA 17/A-B</t>
  </si>
  <si>
    <t>RESIDENZA SASSI MILVIO 2</t>
  </si>
  <si>
    <t>2 DIPENDENTI + CORSO</t>
  </si>
  <si>
    <t>MONTE GRAPPA 16</t>
  </si>
  <si>
    <t xml:space="preserve">1 DIPENDENTE + CORSO </t>
  </si>
  <si>
    <t>GIEMME</t>
  </si>
  <si>
    <t>MONS. F.COLOMBO</t>
  </si>
  <si>
    <t>MERATE (LC)</t>
  </si>
  <si>
    <t>TORELLI VIOLLIER 26/28</t>
  </si>
  <si>
    <t>CUSTODE CLAUDIO</t>
  </si>
  <si>
    <t>PIAZZALE SUSA 7</t>
  </si>
  <si>
    <t>TERENZIO 12</t>
  </si>
  <si>
    <t>IMPRESA PULIZIE TUTTO IL GIORNO</t>
  </si>
  <si>
    <t>VERCELLI 35/A</t>
  </si>
  <si>
    <t>MARCONA 17/A</t>
  </si>
  <si>
    <t>CUSTODE SUMSUROOAH MOHUNLALL  02/7380241</t>
  </si>
  <si>
    <t>MARCONA 17/B</t>
  </si>
  <si>
    <t>CUSTODE MUTHUGALA RALALAGE SAMAN  340/7602043</t>
  </si>
  <si>
    <t>BOSCOVICH 14</t>
  </si>
  <si>
    <t>CUSTODE - FARE PRELIEVO ALLA EDREAMS VIAGGI 02 / 6701162 Lun-Ven 8.00-12.30 / 14.00-18.30 Sab 8.30-11.30</t>
  </si>
  <si>
    <t>VITTORIO EMANUELE 9</t>
  </si>
  <si>
    <t>BAR</t>
  </si>
  <si>
    <t>FARE NOVEMBRE 2017</t>
  </si>
  <si>
    <t>CUSTODE 339/6259625  (farsi indicare o ufficio o wc comune nella scuola lingue)</t>
  </si>
  <si>
    <t>CORSO ITALIA 46</t>
  </si>
  <si>
    <t>SIG.RA MARGHERITA E' NEL NEGOZIO CALZOLAIO - C'E' SEMPRE 328 / 1753590  Lun-Ven 8.30-12.30</t>
  </si>
  <si>
    <t>DOTT.SSA GAVAZZI 02/8360753 Lun-Ven 8.00-13.00</t>
  </si>
  <si>
    <t>ABITAZ. CUSTODE DI BUDUO 3382385867</t>
  </si>
  <si>
    <t>XXII  MARZO 25</t>
  </si>
  <si>
    <t>CUSTODE ALBANESE MARIA 027388228 - 3478307691 Lun-Ven 8,00-17,30 Sab solo sacchi</t>
  </si>
  <si>
    <t>SIG. GUSMAROLI 02/6597498 - CUSTODE</t>
  </si>
  <si>
    <t>SASSI 2-4</t>
  </si>
  <si>
    <t>SIG. MONTI 02/33611471</t>
  </si>
  <si>
    <t>CUSTODE - FARE PRELIEVO NEL SUO APPARTAMENTO (02/76006683 Elisabetta Lun-Ven 8.00-17.15)</t>
  </si>
  <si>
    <t>RIPA PORTA TICINESE 13</t>
  </si>
  <si>
    <t>BONIFICA AM.</t>
  </si>
  <si>
    <t>SACCHINI 16</t>
  </si>
  <si>
    <t>EAMBIENTE</t>
  </si>
  <si>
    <t>PIAZZA BORROMEO 1</t>
  </si>
  <si>
    <t>RES. AREA VERDE /VIA MAFFEI 15-BERGAMO 11-15/MOROSINI 36</t>
  </si>
  <si>
    <t>MONTE NERO 51</t>
  </si>
  <si>
    <t>CARRILLO MARCELO 328/4496278</t>
  </si>
  <si>
    <t>BASSANO MARIA ROSARIA  - 02/5462167</t>
  </si>
  <si>
    <t>ADEMI ENKELEJDA  - 347/8077351</t>
  </si>
  <si>
    <t>HETTIARACHCHIGE KUMARA - 327/8591275</t>
  </si>
  <si>
    <t>PERERA EDWARD - 329/3451296</t>
  </si>
  <si>
    <t>ANDRIESCU VIOLETA - 328/0513077</t>
  </si>
  <si>
    <t>MOMBELLI MAURO - 349/3423900</t>
  </si>
  <si>
    <t>CRESCENZO MARIA CARMELA - 346/2211559</t>
  </si>
  <si>
    <t>MORAN ORTIZ FABRICIO - 345/8092755</t>
  </si>
  <si>
    <t>DUMITRAN MARCEL - 329/4319174</t>
  </si>
  <si>
    <t>GIACOBONE ANTONIO - 340/8422340</t>
  </si>
  <si>
    <t>CANDILORO DANIELE - 347/2967503</t>
  </si>
  <si>
    <t>SAN DONATO MILANESE</t>
  </si>
  <si>
    <t>DECURSU FABIO - 02/5270215</t>
  </si>
  <si>
    <t>SORIENTE MARIO 392/6924081</t>
  </si>
  <si>
    <t>GERACI DOMENICO - 345/9240077</t>
  </si>
  <si>
    <t>SANTONI GIUSEPPE - 328/1797392</t>
  </si>
  <si>
    <t>ROSSI RACCAGNI STEFANO - 331/1831620</t>
  </si>
  <si>
    <t>SARACINO VITA - 02/5512450</t>
  </si>
  <si>
    <t>ASCIONE MICHELE - 331/4680934</t>
  </si>
  <si>
    <t>VIALE REGINA MARGHERITA 26</t>
  </si>
  <si>
    <t>VALENTINOANNA MARIA - 02/5450940</t>
  </si>
  <si>
    <t>LASI CRISTIAN - 345/1548225</t>
  </si>
  <si>
    <t>CIULO DEBORA - 334/1850723</t>
  </si>
  <si>
    <t>PARA TATIANA - 380/5954235</t>
  </si>
  <si>
    <t>CABILES TEOFILO - 328/7767278</t>
  </si>
  <si>
    <t>MORETA MARIA TERESA - 328/6183493</t>
  </si>
  <si>
    <t>CURADI RENATO - 371/1618184</t>
  </si>
  <si>
    <t>IMBONATI 15/A</t>
  </si>
  <si>
    <t>FATTURARE IL 01/09/2018</t>
  </si>
  <si>
    <t>FATTURARE IL 01/09/2019</t>
  </si>
  <si>
    <t>PELLEGRINO ROSSI 15/5/7</t>
  </si>
  <si>
    <t>FATTURARE IL 01/09/2017</t>
  </si>
  <si>
    <t>ASPETTARE</t>
  </si>
  <si>
    <t>VEGLIA 1</t>
  </si>
  <si>
    <t>SCALVINI 8</t>
  </si>
  <si>
    <t>PELLEGRINO ROSSI 50</t>
  </si>
  <si>
    <t>PELLEGRINO ROSSI 5</t>
  </si>
  <si>
    <t>MICHETTI 11/ DEL BON 6</t>
  </si>
  <si>
    <t>IMBONATI 49</t>
  </si>
  <si>
    <t>VIA PRIVATA DON BARTOLOMEO GRAZIOLI 14</t>
  </si>
  <si>
    <t xml:space="preserve">VIA PRIVATA CATONE 13-15 </t>
  </si>
  <si>
    <t>CALTAGIRONE 7</t>
  </si>
  <si>
    <t xml:space="preserve">ASTESANI 32/ VERGATO 2/ SAND 1-3 </t>
  </si>
  <si>
    <t>PIAZZALE ACCURSIO 4</t>
  </si>
  <si>
    <t>CALABRIA 3</t>
  </si>
  <si>
    <t>VIALE CERTOSA 91</t>
  </si>
  <si>
    <t>PIAZZA POMPEO CASTELLI 3</t>
  </si>
  <si>
    <t>VIALE CERTOSA  284</t>
  </si>
  <si>
    <t>CORMONS 14</t>
  </si>
  <si>
    <t>INSULA IX - VIA SANGIUSTO 2-16/ VIA PELLICE2-16/MONTEBALDO 3-5</t>
  </si>
  <si>
    <t>MAC MAHON 38</t>
  </si>
  <si>
    <t>OROBIA 29</t>
  </si>
  <si>
    <t>TELLINI 13</t>
  </si>
  <si>
    <t>PIAZZA XXIV MAGGIO 10</t>
  </si>
  <si>
    <t>GOZZANO 18</t>
  </si>
  <si>
    <t>CINISELLO BALASAMO</t>
  </si>
  <si>
    <t>SUZZANI</t>
  </si>
  <si>
    <t xml:space="preserve">LARICE - VIA DELLA VALLE 1/A </t>
  </si>
  <si>
    <t>RONCO BRIANTINO</t>
  </si>
  <si>
    <t>PLEBISCITI 8</t>
  </si>
  <si>
    <t>GIOLITTI 8</t>
  </si>
  <si>
    <t>NULLO 5</t>
  </si>
  <si>
    <t>PICENO 27</t>
  </si>
  <si>
    <t>LIVORNO 3</t>
  </si>
  <si>
    <t>PIOLTI DE BIANCHI 48</t>
  </si>
  <si>
    <t>GUARINO VERONESE 2/4</t>
  </si>
  <si>
    <t>ATTENDERE CONFERMA</t>
  </si>
  <si>
    <t>CASACCIA</t>
  </si>
  <si>
    <t>VIA PETRARCA 15</t>
  </si>
  <si>
    <t>FARE DOPO CHE SILVIA AVRE' FATTP RICERCA</t>
  </si>
  <si>
    <t>50% CAS</t>
  </si>
  <si>
    <t>VIA DEI TRANSITI 27</t>
  </si>
  <si>
    <t>ULISSE SALIS 9</t>
  </si>
  <si>
    <t>SCD FEBBRAIO 2018</t>
  </si>
  <si>
    <t xml:space="preserve">CHE - BRA </t>
  </si>
  <si>
    <t>COND. CASTELLO - VIA V. EMANUELE 65</t>
  </si>
  <si>
    <t>VIMERCATE</t>
  </si>
  <si>
    <t>RAG. FACCHIN 039667693</t>
  </si>
  <si>
    <t>MATTEI 1 - VIA DON ORIONE 1</t>
  </si>
  <si>
    <t>CONCOREZZO</t>
  </si>
  <si>
    <t>BRIGATTI 039648065</t>
  </si>
  <si>
    <t>LA GHIRINGHELLA - PIAZZA FALCONE BORSELLINO 1/2</t>
  </si>
  <si>
    <t>ZATTERA 3386357175</t>
  </si>
  <si>
    <t>IRIS - VIA D.B. ROSSETTI 5</t>
  </si>
  <si>
    <t>CATTOLICO 3331241835</t>
  </si>
  <si>
    <t>DE GIORGI - VIA DE GIORGI 6/22</t>
  </si>
  <si>
    <t>DESIRANO 3387521236</t>
  </si>
  <si>
    <t>GIARDINO - VIA PASCOLI 11</t>
  </si>
  <si>
    <t xml:space="preserve">MERATE </t>
  </si>
  <si>
    <t>BONFANTI 0399902731</t>
  </si>
  <si>
    <t>NAPO TORRIANI 19</t>
  </si>
  <si>
    <t>LASSALLE 12</t>
  </si>
  <si>
    <t>COPERNICO 8</t>
  </si>
  <si>
    <t>MARTINETTI 28/A</t>
  </si>
  <si>
    <t>MARTINETTI 28</t>
  </si>
  <si>
    <t>REGINA MARGHERITA 35</t>
  </si>
  <si>
    <t>RIPA TICINESE 101</t>
  </si>
  <si>
    <t>ROSSELLI 19/2</t>
  </si>
  <si>
    <t>FORZE ARMATE 43/ORSINI 16</t>
  </si>
  <si>
    <t>DONIZETTI 49</t>
  </si>
  <si>
    <t>MASCAGNI 24</t>
  </si>
  <si>
    <t>PIAZZALE CORVETTO 3</t>
  </si>
  <si>
    <t>CARLONE 4</t>
  </si>
  <si>
    <t>MARTINENGO 30</t>
  </si>
  <si>
    <t>LASSALLE 7</t>
  </si>
  <si>
    <t>DA AGIBILITA' ABBIAMO SCOPERTO CHE ERA ODESCLCHI 22/A QUINDI C'E'…GATTONI DICE DI RECUPERARLO</t>
  </si>
  <si>
    <t xml:space="preserve">LE ORTENSIE - VIA BERGAMO 2/4  </t>
  </si>
  <si>
    <t>OSNAGO</t>
  </si>
  <si>
    <t>ROMILLI 20/8</t>
  </si>
  <si>
    <t>200+650+850+250</t>
  </si>
  <si>
    <t>5847BIS</t>
  </si>
  <si>
    <t>DELLE AZALEE 11</t>
  </si>
  <si>
    <t>5848 BIS</t>
  </si>
  <si>
    <t>SUPERCONDOMINIO VIA LODI 65</t>
  </si>
  <si>
    <t>VIA ADIGE 20</t>
  </si>
  <si>
    <t>UMBRIA 21</t>
  </si>
  <si>
    <t>PORTIERE MATTINA 329/9392358</t>
  </si>
  <si>
    <t>VOLVINIO 24</t>
  </si>
  <si>
    <t>IMPRESA PULIZIE SAGEM 02/89516371</t>
  </si>
  <si>
    <t>TANTARDINI 18</t>
  </si>
  <si>
    <t>SIG.RA DANIELA INVERNIZZI 333/2911565</t>
  </si>
  <si>
    <t>BERTIERI 2</t>
  </si>
  <si>
    <t>BENACO 27</t>
  </si>
  <si>
    <t>SIG. FORMICHETTI 349/2223253</t>
  </si>
  <si>
    <t>DELL'ORSO 20</t>
  </si>
  <si>
    <t>BAR/CREPERIA 349/1080626</t>
  </si>
  <si>
    <t>CHOPIN 26-28</t>
  </si>
  <si>
    <t>FONTANILI 27</t>
  </si>
  <si>
    <t>CONTATTARE SIG. GHIGLIERI 338/4742272</t>
  </si>
  <si>
    <t>SIG. CAPREDONI 349/1080626</t>
  </si>
  <si>
    <t>GRIFONI 3- CADUTI IN MISSIONE DI PACE 17</t>
  </si>
  <si>
    <t xml:space="preserve">MAGNOLIA - VI 8 OTTOBRE 2011 </t>
  </si>
  <si>
    <t>IMPRESA PULIZIE 339/5788516</t>
  </si>
  <si>
    <t>ORSA MAGGIORE A VIA PAPA GIOVANNI  XXIII, 1/A</t>
  </si>
  <si>
    <t>ASSAGO</t>
  </si>
  <si>
    <t>ORSA MAGGIORE A VIA PAPA GIOVANNI  XXIII, 1</t>
  </si>
  <si>
    <t>TORRE LODI 65</t>
  </si>
  <si>
    <t>ORSA MAGGIORE PAL. B VIA PAPA GIOVANNI  XXIII, 1/B</t>
  </si>
  <si>
    <t>ORSA MAGGIORE PAL. H  VIA PAPA GIOVANNI  XXIII, 1/H</t>
  </si>
  <si>
    <t>ORSA MAGGIORE PAL. 1B VIA PAPA GIOVANNI  XXIII, 1</t>
  </si>
  <si>
    <t>ORSA MAGGIORE PAL. 1C  VIA PAPA GIOVANNI  XXIII, 1</t>
  </si>
  <si>
    <t>SANZIO 1</t>
  </si>
  <si>
    <t>SIG. PASTA 335/6677125</t>
  </si>
  <si>
    <t>TANZI</t>
  </si>
  <si>
    <t>SARDEGNA 9</t>
  </si>
  <si>
    <t>VIA DEGLI IMBRIANI 55/A</t>
  </si>
  <si>
    <t>ACERENZA 1</t>
  </si>
  <si>
    <t>TACCIOLI 10</t>
  </si>
  <si>
    <t>DAVANZATI 22</t>
  </si>
  <si>
    <t>PETRICONE MARCO</t>
  </si>
  <si>
    <t>VIA CRISPI 1</t>
  </si>
  <si>
    <t>BULLONA 8</t>
  </si>
  <si>
    <t>PAPINIANO 43</t>
  </si>
  <si>
    <t>SEMPIONE 98</t>
  </si>
  <si>
    <t>CERT. IMPIANT</t>
  </si>
  <si>
    <t>DVR+DUVRI</t>
  </si>
  <si>
    <t>A. D'AOSTA 17 SERENELLA BOX</t>
  </si>
  <si>
    <t>MAGNANI-OTTAVIANI</t>
  </si>
  <si>
    <t>ADIGE 3 (ADIGE 3 MANTOVA 2)</t>
  </si>
  <si>
    <t>DVR SENZA DIPENDENTE</t>
  </si>
  <si>
    <t>MANTOVA 2 (ADIGE 3 MANTOVA 2)</t>
  </si>
  <si>
    <t>ALAMANNI 20</t>
  </si>
  <si>
    <t xml:space="preserve">ASPROMONTE 19 </t>
  </si>
  <si>
    <t>B. D'ESTE 42</t>
  </si>
  <si>
    <t>BERGAMO 25</t>
  </si>
  <si>
    <t>DVR CON DIPENDENTE</t>
  </si>
  <si>
    <t>BIANCA MARIA 10</t>
  </si>
  <si>
    <t>BLIGNY 60</t>
  </si>
  <si>
    <t>DVR AGGIORNAMENTO</t>
  </si>
  <si>
    <t>BORSA 30</t>
  </si>
  <si>
    <t>BRONI 19</t>
  </si>
  <si>
    <t>BRONI 21</t>
  </si>
  <si>
    <t>BRUZZESI 2</t>
  </si>
  <si>
    <t>C. POMA 58</t>
  </si>
  <si>
    <t>CADOLINI 11</t>
  </si>
  <si>
    <t>CARLONE 1</t>
  </si>
  <si>
    <t>CARLONE 7</t>
  </si>
  <si>
    <t>CASTAGNO 1/3</t>
  </si>
  <si>
    <t>CASTAGNO 2</t>
  </si>
  <si>
    <t>CASTAGNO 4</t>
  </si>
  <si>
    <t>CASTAGNO 5</t>
  </si>
  <si>
    <t>CASTEL MORRONE 4</t>
  </si>
  <si>
    <t>CAVALIERI 4</t>
  </si>
  <si>
    <t>CLUSONE 6</t>
  </si>
  <si>
    <t>CODOGNO 11</t>
  </si>
  <si>
    <t>CODOGNO 5</t>
  </si>
  <si>
    <t>CORVETTO 3</t>
  </si>
  <si>
    <t>CORVETTO 7</t>
  </si>
  <si>
    <t>DEI CINQUECENTO 5</t>
  </si>
  <si>
    <t>DON BOSCO 31</t>
  </si>
  <si>
    <t>DON CARLO SAN MARTINO 11</t>
  </si>
  <si>
    <t>DURANTE 18</t>
  </si>
  <si>
    <t xml:space="preserve">F. ARMATE 43 </t>
  </si>
  <si>
    <t>FARSAGLIA 8</t>
  </si>
  <si>
    <t>FERRARI 14</t>
  </si>
  <si>
    <t>FOGAZZARO 14</t>
  </si>
  <si>
    <t>FRIULI 78</t>
  </si>
  <si>
    <t>GENOVA 25</t>
  </si>
  <si>
    <t>LASSALLE 14</t>
  </si>
  <si>
    <t>LASSALLE 2</t>
  </si>
  <si>
    <t>LASSALLE 5</t>
  </si>
  <si>
    <t>LENTASIO 1</t>
  </si>
  <si>
    <t>LODI 114</t>
  </si>
  <si>
    <t>LONGHENA 10</t>
  </si>
  <si>
    <t>LUCANIA 19</t>
  </si>
  <si>
    <t>LUCANIA 25</t>
  </si>
  <si>
    <t>LUCANIA 26</t>
  </si>
  <si>
    <t>LUCANIA 30</t>
  </si>
  <si>
    <t>LUCANIA 35</t>
  </si>
  <si>
    <t>MAMELI 11</t>
  </si>
  <si>
    <t>MARCONA 1</t>
  </si>
  <si>
    <t>MARCONA 53</t>
  </si>
  <si>
    <t>MARTINENGO 26</t>
  </si>
  <si>
    <t>MARTINENGO 28</t>
  </si>
  <si>
    <t>MARTINENGO 30/32 BOX</t>
  </si>
  <si>
    <t>MARTINENGO 32</t>
  </si>
  <si>
    <t>MARTINETTI 28A</t>
  </si>
  <si>
    <t>MEDEGHINO 15 LASSALLE 2 OGLIARI 1</t>
  </si>
  <si>
    <t>MEDEGHINO 21</t>
  </si>
  <si>
    <t>MEDEGHINO 27</t>
  </si>
  <si>
    <t>MEDEGHINO 29 BOX</t>
  </si>
  <si>
    <t>MONFORTE 18</t>
  </si>
  <si>
    <t>MONTESSORI 1</t>
  </si>
  <si>
    <t>NEERA 8/A</t>
  </si>
  <si>
    <t>OGLIARI 1</t>
  </si>
  <si>
    <t>OGLIARI 10</t>
  </si>
  <si>
    <t>OGLIARI 3</t>
  </si>
  <si>
    <t>OGLIARI 4</t>
  </si>
  <si>
    <t>OGLIARI 8</t>
  </si>
  <si>
    <t>ORSINI 16</t>
  </si>
  <si>
    <t>P. MAESTRI 1</t>
  </si>
  <si>
    <t>PIACENZA 1</t>
  </si>
  <si>
    <t>PIER CAPPONI 2</t>
  </si>
  <si>
    <t>POLIZIANO 16</t>
  </si>
  <si>
    <t>PUGLIE 20 A/E</t>
  </si>
  <si>
    <t>PUGLIE 20A SCALA B</t>
  </si>
  <si>
    <t>PUGLIE 20A SCALA C</t>
  </si>
  <si>
    <t>PUGLIE 20A SCALA D</t>
  </si>
  <si>
    <t>PUGLIE 20A SUPER</t>
  </si>
  <si>
    <t>PULCI 19</t>
  </si>
  <si>
    <t>R. TICINESE 101</t>
  </si>
  <si>
    <t>RANZONI 10</t>
  </si>
  <si>
    <t>RAVENNA 10</t>
  </si>
  <si>
    <t>REINA 35/A</t>
  </si>
  <si>
    <t>RIPAMONTI 140</t>
  </si>
  <si>
    <t>ROSSELLI 1</t>
  </si>
  <si>
    <t>ROSSELLI 13</t>
  </si>
  <si>
    <t>ROSSELLI 17</t>
  </si>
  <si>
    <t>ROSSELLI 19/4</t>
  </si>
  <si>
    <t>ROSSELLI 19/6</t>
  </si>
  <si>
    <t>ROSSELLI 20</t>
  </si>
  <si>
    <t>ROSSELLI 25/4</t>
  </si>
  <si>
    <t>ROSSELLI 25/6</t>
  </si>
  <si>
    <t>ROVELLO 7/11</t>
  </si>
  <si>
    <t>SACCONI 4</t>
  </si>
  <si>
    <t>SALASCO 30</t>
  </si>
  <si>
    <t>T. LIVIO 4 BOX</t>
  </si>
  <si>
    <t>TAGLIAMENTO 21</t>
  </si>
  <si>
    <t>TERTULLIANO 59</t>
  </si>
  <si>
    <t>TIRABOSCHI 7</t>
  </si>
  <si>
    <t>UBERTI 5</t>
  </si>
  <si>
    <t>UMBRIA 39</t>
  </si>
  <si>
    <t>VAL PASSIRIA 7</t>
  </si>
  <si>
    <t>VAL PASSIRIA 7 ROSSELLI 20 BOX</t>
  </si>
  <si>
    <t>VALLARSA 1</t>
  </si>
  <si>
    <t>VENEZIANO 4</t>
  </si>
  <si>
    <t>VENEZIANO 5</t>
  </si>
  <si>
    <t>VENEZIANO 6</t>
  </si>
  <si>
    <t>VENEZIANO 7</t>
  </si>
  <si>
    <t>VENEZIANO 9</t>
  </si>
  <si>
    <t>QUADRIO 25</t>
  </si>
  <si>
    <t>ZARA 52</t>
  </si>
  <si>
    <t>BRONZETTI 25</t>
  </si>
  <si>
    <t>GBR CASAINTASCA SRL</t>
  </si>
  <si>
    <t xml:space="preserve">CONDOMINIO GIOVE - VIA LIBERAZIONE 33 </t>
  </si>
  <si>
    <t xml:space="preserve">PESCHIERA BORROMEO </t>
  </si>
  <si>
    <t>VICOLO MAZZINI , 3</t>
  </si>
  <si>
    <t>PANTIGLIATE</t>
  </si>
  <si>
    <t>LIBECCIO P 6 -VIA MONTI 18</t>
  </si>
  <si>
    <t>L'INCONTRO  -VIA BRODOLINI 1</t>
  </si>
  <si>
    <t>GRECALE P4 -VIA MONTI 14</t>
  </si>
  <si>
    <t>RESIDENZA L'ULIVO - VIA ROMA 11</t>
  </si>
  <si>
    <t>SETTALA</t>
  </si>
  <si>
    <t xml:space="preserve">VIALE GRAN SASSO, 46 </t>
  </si>
  <si>
    <t xml:space="preserve">VIALLAGGIO VIA MORO 20-36  - VIA MORO 20-36 </t>
  </si>
  <si>
    <t>CORTE PICCOLA  - VIA FELICE TURATI 23/25</t>
  </si>
  <si>
    <t>VIA PAPA GIOVANNI XXIII, 11</t>
  </si>
  <si>
    <t>Q4 ABC - VIA CADUTI DI NASSIRYA, 2</t>
  </si>
  <si>
    <t>COMUNIONE RHODEX - VIA 25 APRILE 68</t>
  </si>
  <si>
    <t>TRAMONTANA P 2 - VIA MONTI 10</t>
  </si>
  <si>
    <t>VIA 1 MAGGIO , 1</t>
  </si>
  <si>
    <t xml:space="preserve">MONBRETTO DI MEDIGLIA </t>
  </si>
  <si>
    <t>MONTI PAL 3 - VIA MONTI 12</t>
  </si>
  <si>
    <t>MEASTRALE P 5 - VIA MONTI 16</t>
  </si>
  <si>
    <t>MONTI PAL 1 - VIA MONTI 8</t>
  </si>
  <si>
    <t xml:space="preserve">FRATELLI CERVI 2 </t>
  </si>
  <si>
    <t>VIA LIBERAZIONE 51</t>
  </si>
  <si>
    <t>GRAMSCI 23/09</t>
  </si>
  <si>
    <t>ALLENDE 1</t>
  </si>
  <si>
    <t>ORIANI 31</t>
  </si>
  <si>
    <t>CADUTI DI NASSIRYA 8</t>
  </si>
  <si>
    <t>MATTEOTTI 55/T</t>
  </si>
  <si>
    <t>GALVANI 19/MAZZOLA 1</t>
  </si>
  <si>
    <t>PRIMO MAGGIO 1</t>
  </si>
  <si>
    <t>BOFFA</t>
  </si>
  <si>
    <t>MAN_LIN_VITA</t>
  </si>
  <si>
    <t>MERAVIGLI 18</t>
  </si>
  <si>
    <t>PELLEGRINO ROSSI 14</t>
  </si>
  <si>
    <t xml:space="preserve">è anche saldo 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</si>
</sst>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164" formatCode="_(&quot;€&quot;* #,##0.00_);_(&quot;€&quot;* \(#,##0.00\);_(&quot;€&quot;* &quot;-&quot;??_);_(@_)"/>
    <numFmt numFmtId="165" formatCode="&quot;€&quot;#,##0.00_);[Red]\(&quot;€&quot;#,##0.00\)"/>
    <numFmt numFmtId="166" formatCode="&quot;€&quot;\ #,##0.00;[Red]\-&quot;€&quot;\ #,##0.00"/>
    <numFmt numFmtId="49" formatCode="@"/>
    <numFmt numFmtId="16" formatCode="D-MMM"/>
    <numFmt numFmtId="17" formatCode="MMM-YY"/>
  </numFmts>
  <fonts count="15">
    <font>
      <name val="Arial"/>
      <family val="2"/>
      <color rgb="FF000000"/>
      <sz val="10"/>
      <extLst>
        <ext uri="smNativeData">
          <pm:charSpec xmlns:pm="smNativeData" id="1533225836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3225836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533225836" fgClr="FF0000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33225836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33225836" fgClr="FF0000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B0F0"/>
      <sz val="11"/>
      <extLst>
        <ext uri="smNativeData">
          <pm:charSpec xmlns:pm="smNativeData" id="1533225836" fgClr="00B0F0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33225836" fgClr="FFFFFF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B050"/>
      <sz val="12"/>
      <extLst>
        <ext uri="smNativeData">
          <pm:charSpec xmlns:pm="smNativeData" id="1533225836" fgClr="00B050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FFFFFF"/>
      <sz val="11"/>
      <u val="single"/>
      <extLst>
        <ext uri="smNativeData">
          <pm:charSpec xmlns:pm="smNativeData" id="1533225836" fgClr="FFFFFF" ul="cont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00"/>
      <sz val="11"/>
      <extLst>
        <ext uri="smNativeData">
          <pm:charSpec xmlns:pm="smNativeData" id="1533225836" fgClr="FFFF00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33CC"/>
      <sz val="11"/>
      <extLst>
        <ext uri="smNativeData">
          <pm:charSpec xmlns:pm="smNativeData" id="1533225836" fgClr="0033CC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533225836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12A22D"/>
      <sz val="11"/>
      <extLst>
        <ext uri="smNativeData">
          <pm:charSpec xmlns:pm="smNativeData" id="1533225836" fgClr="12A22D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7F7F7F"/>
      <sz val="11"/>
      <extLst>
        <ext uri="smNativeData">
          <pm:charSpec xmlns:pm="smNativeData" id="1533225836" fgClr="7F7F7F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Verdana"/>
      <family val="2"/>
      <color rgb="FF000000"/>
      <sz val="5.50"/>
      <extLst>
        <ext uri="smNativeData">
          <pm:charSpec xmlns:pm="smNativeData" id="1533225836" kern="1">
            <pm:latin face="Verdana" sz="110" lang="default"/>
            <pm:cs face="Times New Roman" sz="110" lang="default"/>
            <pm:ea face="SimSun" sz="11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99CCFF"/>
        <bgColor rgb="FFFFFFFF"/>
        <extLst>
          <ext uri="smNativeData">
            <pm:shade xmlns:pm="smNativeData" id="1533225836" type="1" fgLvl="100" fgClr="0099CCFF" bgLvl="10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33225836" type="1" fgLvl="100" fgClr="00FF0000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33225836" type="1" fgLvl="100" fgClr="00FFFF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3225836" type="1" fgLvl="100" fgClr="00FFFFFF" bgLvl="100" bgClr="00000000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533225836" type="1" fgLvl="100" fgClr="00FF99CC" bgLvl="10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33225836" type="1" fgLvl="100" fgClr="0000FF00" bgLvl="10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33225836" type="1" fgLvl="100" fgClr="0000FFFF" bgLvl="100" bgClr="00000000"/>
          </ext>
        </extLst>
      </patternFill>
    </fill>
    <fill>
      <patternFill patternType="solid">
        <fgColor rgb="FF990000"/>
        <bgColor rgb="FFFFFFFF"/>
        <extLst>
          <ext uri="smNativeData">
            <pm:shade xmlns:pm="smNativeData" id="1533225836" type="1" fgLvl="100" fgClr="00990000" bgLvl="100" bgClr="00000000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533225836" type="1" fgLvl="100" fgClr="00CCFFCC" bgLvl="10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33225836" type="1" fgLvl="100" fgClr="0070AD47" bgLvl="100" bgClr="00000000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533225836" type="1" fgLvl="100" fgClr="00FF00FF" bgLvl="100" bgClr="00000000"/>
          </ext>
        </extLst>
      </patternFill>
    </fill>
    <fill>
      <patternFill patternType="solid">
        <fgColor rgb="FF6CA62C"/>
        <bgColor rgb="FFFFFFFF"/>
        <extLst>
          <ext uri="smNativeData">
            <pm:shade xmlns:pm="smNativeData" id="1533225836" type="1" fgLvl="100" fgClr="006CA62C" bgLvl="100" bgClr="00000000"/>
          </ext>
        </extLst>
      </patternFill>
    </fill>
    <fill>
      <patternFill patternType="solid">
        <fgColor rgb="FF0033CC"/>
        <bgColor rgb="FFFFFFFF"/>
        <extLst>
          <ext uri="smNativeData">
            <pm:shade xmlns:pm="smNativeData" id="1533225836" type="1" fgLvl="100" fgClr="000033CC" bgLvl="100" bgClr="00000000"/>
          </ext>
        </extLst>
      </patternFill>
    </fill>
    <fill>
      <patternFill patternType="solid">
        <fgColor rgb="FFD8BEEC"/>
        <bgColor rgb="FFFFFFFF"/>
        <extLst>
          <ext uri="smNativeData">
            <pm:shade xmlns:pm="smNativeData" id="1533225836" type="1" fgLvl="100" fgClr="00D8BEEC" bgLvl="10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33225836" type="1" fgLvl="100" fgClr="007030A0" bgLvl="100" bgClr="00000000"/>
          </ext>
        </extLst>
      </patternFill>
    </fill>
    <fill>
      <patternFill patternType="solid">
        <fgColor rgb="FFB91978"/>
        <bgColor rgb="FFFFFFFF"/>
        <extLst>
          <ext uri="smNativeData">
            <pm:shade xmlns:pm="smNativeData" id="1533225836" type="1" fgLvl="100" fgClr="00B91978" bgLvl="100" bgClr="00000000"/>
          </ext>
        </extLst>
      </patternFill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533225836" type="1" fgLvl="100" fgClr="00000000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322583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32258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32258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1" applyAlignment="1" applyProtection="1"/>
  </cellStyleXfs>
  <cellXfs count="13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1" fillId="0" borderId="0" xfId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4" borderId="3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1" applyFont="1" applyBorder="1"/>
    <xf numFmtId="0" fontId="3" fillId="0" borderId="1" xfId="0" applyFont="1" applyBorder="1"/>
    <xf numFmtId="0" fontId="0" fillId="0" borderId="0" xfId="2"/>
    <xf numFmtId="0" fontId="1" fillId="0" borderId="1" xfId="2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3"/>
    <xf numFmtId="0" fontId="3" fillId="5" borderId="4" xfId="3" applyFont="1" applyFill="1" applyBorder="1" applyAlignment="1">
      <alignment horizontal="center"/>
    </xf>
    <xf numFmtId="0" fontId="1" fillId="6" borderId="5" xfId="0" applyFont="1" applyFill="1" applyBorder="1"/>
    <xf numFmtId="0" fontId="3" fillId="6" borderId="5" xfId="0" applyFont="1" applyFill="1" applyBorder="1"/>
    <xf numFmtId="14" fontId="3" fillId="0" borderId="1" xfId="0" applyNumberFormat="1" applyFont="1" applyBorder="1" applyAlignment="1">
      <alignment horizontal="right"/>
    </xf>
    <xf numFmtId="164" fontId="3" fillId="0" borderId="1" xfId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4" fillId="6" borderId="5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7" borderId="6" xfId="0" applyFont="1" applyFill="1" applyBorder="1" applyAlignment="1">
      <alignment horizontal="center"/>
    </xf>
    <xf numFmtId="0" fontId="0" fillId="0" borderId="0" xfId="4"/>
    <xf numFmtId="0" fontId="0" fillId="0" borderId="1" xfId="4" applyBorder="1"/>
    <xf numFmtId="14" fontId="3" fillId="0" borderId="1" xfId="0" applyNumberFormat="1" applyFont="1" applyBorder="1" applyAlignment="1">
      <alignment horizontal="right"/>
    </xf>
    <xf numFmtId="164" fontId="3" fillId="0" borderId="1" xfId="1" applyFont="1" applyBorder="1" applyAlignment="1">
      <alignment horizontal="right"/>
    </xf>
    <xf numFmtId="14" fontId="3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164" fontId="3" fillId="0" borderId="1" xfId="1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4" borderId="3" xfId="0" applyFont="1" applyFill="1" applyBorder="1" applyAlignment="1">
      <alignment horizontal="center" vertical="top"/>
    </xf>
    <xf numFmtId="0" fontId="1" fillId="0" borderId="1" xfId="2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right" vertical="top"/>
    </xf>
    <xf numFmtId="164" fontId="3" fillId="0" borderId="1" xfId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3" fillId="0" borderId="1" xfId="1" applyFont="1" applyBorder="1" applyAlignment="1">
      <alignment horizontal="left" vertical="top"/>
    </xf>
    <xf numFmtId="0" fontId="3" fillId="5" borderId="4" xfId="0" applyFont="1" applyFill="1" applyBorder="1" applyAlignment="1">
      <alignment horizontal="center"/>
    </xf>
    <xf numFmtId="0" fontId="1" fillId="0" borderId="1" xfId="0" applyFont="1" applyBorder="1"/>
    <xf numFmtId="165" fontId="1" fillId="0" borderId="1" xfId="1" applyNumberForma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1" fillId="0" borderId="1" xfId="1" applyBorder="1"/>
    <xf numFmtId="0" fontId="3" fillId="8" borderId="7" xfId="3" applyFont="1" applyFill="1" applyBorder="1" applyAlignment="1">
      <alignment horizontal="center"/>
    </xf>
    <xf numFmtId="0" fontId="0" fillId="0" borderId="1" xfId="0" applyBorder="1"/>
    <xf numFmtId="166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1" xfId="1" applyFont="1" applyBorder="1"/>
    <xf numFmtId="0" fontId="3" fillId="0" borderId="1" xfId="0" applyFont="1" applyBorder="1"/>
    <xf numFmtId="0" fontId="3" fillId="0" borderId="1" xfId="0" applyFont="1" applyBorder="1"/>
    <xf numFmtId="164" fontId="1" fillId="0" borderId="0" xfId="5"/>
    <xf numFmtId="164" fontId="3" fillId="0" borderId="1" xfId="5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5" fillId="7" borderId="6" xfId="0" applyFont="1" applyFill="1" applyBorder="1" applyAlignment="1">
      <alignment horizontal="center" vertical="top"/>
    </xf>
    <xf numFmtId="165" fontId="3" fillId="0" borderId="1" xfId="0" applyNumberFormat="1" applyFont="1" applyBorder="1" applyAlignment="1">
      <alignment horizontal="right"/>
    </xf>
    <xf numFmtId="0" fontId="0" fillId="0" borderId="1" xfId="0" applyBorder="1"/>
    <xf numFmtId="165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3" fillId="9" borderId="8" xfId="3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7" fillId="11" borderId="10" xfId="3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3" fillId="7" borderId="6" xfId="0" applyFont="1" applyFill="1" applyBorder="1" applyAlignment="1">
      <alignment horizontal="center"/>
    </xf>
    <xf numFmtId="164" fontId="1" fillId="0" borderId="1" xfId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8" fillId="13" borderId="12" xfId="3" applyFont="1" applyFill="1" applyBorder="1" applyAlignment="1">
      <alignment horizontal="center" vertical="center"/>
    </xf>
    <xf numFmtId="0" fontId="9" fillId="14" borderId="13" xfId="0" applyFont="1" applyFill="1" applyBorder="1" applyAlignment="1">
      <alignment horizontal="center"/>
    </xf>
    <xf numFmtId="14" fontId="1" fillId="0" borderId="1" xfId="0" applyNumberFormat="1" applyFont="1" applyBorder="1"/>
    <xf numFmtId="49" fontId="1" fillId="0" borderId="1" xfId="0" applyNumberFormat="1" applyFont="1" applyBorder="1"/>
    <xf numFmtId="0" fontId="3" fillId="0" borderId="1" xfId="3" applyFont="1" applyBorder="1" applyAlignment="1">
      <alignment horizontal="center"/>
    </xf>
    <xf numFmtId="0" fontId="9" fillId="15" borderId="14" xfId="0" applyFont="1" applyFill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 applyAlignment="1">
      <alignment horizontal="right"/>
    </xf>
    <xf numFmtId="16" fontId="4" fillId="0" borderId="1" xfId="0" applyNumberFormat="1" applyFont="1" applyBorder="1"/>
    <xf numFmtId="0" fontId="10" fillId="16" borderId="15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6" fillId="17" borderId="16" xfId="0" applyFont="1" applyFill="1" applyBorder="1" applyAlignment="1">
      <alignment horizontal="center"/>
    </xf>
    <xf numFmtId="0" fontId="0" fillId="0" borderId="1" xfId="3" applyBorder="1" applyAlignment="1">
      <alignment horizontal="left" vertical="center"/>
    </xf>
    <xf numFmtId="0" fontId="2" fillId="11" borderId="10" xfId="3" applyFont="1" applyFill="1" applyBorder="1" applyAlignment="1">
      <alignment horizontal="center" vertical="center" wrapText="1"/>
    </xf>
    <xf numFmtId="0" fontId="0" fillId="0" borderId="1" xfId="3" applyBorder="1" applyAlignment="1">
      <alignment horizontal="left" vertical="center"/>
    </xf>
    <xf numFmtId="0" fontId="1" fillId="0" borderId="1" xfId="0" applyFont="1" applyBorder="1"/>
    <xf numFmtId="0" fontId="2" fillId="11" borderId="10" xfId="3" applyFont="1" applyFill="1" applyBorder="1" applyAlignment="1">
      <alignment horizontal="center" vertical="center"/>
    </xf>
    <xf numFmtId="17" fontId="1" fillId="0" borderId="1" xfId="0" applyNumberFormat="1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/>
    <xf numFmtId="0" fontId="1" fillId="0" borderId="1" xfId="0" applyFont="1" applyBorder="1"/>
    <xf numFmtId="0" fontId="12" fillId="7" borderId="6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6" fillId="18" borderId="17" xfId="0" applyFont="1" applyFill="1" applyBorder="1" applyAlignment="1">
      <alignment horizontal="center"/>
    </xf>
    <xf numFmtId="0" fontId="13" fillId="11" borderId="10" xfId="3" applyFont="1" applyFill="1" applyBorder="1" applyAlignment="1">
      <alignment horizontal="center"/>
    </xf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0" borderId="19" xfId="0" applyFont="1" applyFill="1" applyBorder="1" applyAlignment="1">
      <alignment horizontal="center"/>
    </xf>
  </cellXfs>
  <cellStyles count="6">
    <cellStyle name="Normal" xfId="0" builtinId="0"/>
    <cellStyle name="Currency" xfId="1" builtinId="4"/>
    <cellStyle name="Normale 27 10" xfId="2"/>
    <cellStyle name="Normale 3" xfId="3"/>
    <cellStyle name="Normale 2" xfId="4"/>
    <cellStyle name="Valuta 2 3" xfId="5"/>
  </cellStyles>
  <dxfs count="18">
    <dxf>
      <fill>
        <patternFill patternType="solid">
          <bgColor rgb="FFC5DFB3"/>
          <extLst>
            <ext uri="smNativeData">
              <pm:shade xmlns:pm="smNativeData" id="1533225836" type="1" fgLvl="100" fgClr="00C5DFB3" bgLvl="100" bgClr="FFFFFFFF"/>
            </ext>
          </extLst>
        </patternFill>
      </fill>
    </dxf>
    <dxf>
      <fill>
        <patternFill patternType="solid">
          <bgColor rgb="FFF8CAAB"/>
          <extLst>
            <ext uri="smNativeData">
              <pm:shade xmlns:pm="smNativeData" id="1533225836" type="1" fgLvl="100" fgClr="00F8CAAB" bgLvl="100" bgClr="FFFFFFFF"/>
            </ext>
          </extLst>
        </patternFill>
      </fill>
    </dxf>
    <dxf>
      <fill>
        <patternFill patternType="solid">
          <bgColor rgb="FF9BC2E6"/>
          <extLst>
            <ext uri="smNativeData">
              <pm:shade xmlns:pm="smNativeData" id="1533225836" type="1" fgLvl="100" fgClr="009BC2E6" bgLvl="100" bgClr="FFFFFFFF"/>
            </ext>
          </extLst>
        </patternFill>
      </fill>
    </dxf>
    <dxf>
      <fill>
        <patternFill patternType="solid">
          <bgColor rgb="FFC5DFB3"/>
          <extLst>
            <ext uri="smNativeData">
              <pm:shade xmlns:pm="smNativeData" id="1533225836" type="1" fgLvl="100" fgClr="00C5DFB3" bgLvl="100" bgClr="FFFFFFFF"/>
            </ext>
          </extLst>
        </patternFill>
      </fill>
    </dxf>
    <dxf>
      <fill>
        <patternFill patternType="solid">
          <bgColor rgb="FFF8CAAB"/>
          <extLst>
            <ext uri="smNativeData">
              <pm:shade xmlns:pm="smNativeData" id="1533225836" type="1" fgLvl="100" fgClr="00F8CAAB" bgLvl="100" bgClr="FFFFFFFF"/>
            </ext>
          </extLst>
        </patternFill>
      </fill>
    </dxf>
    <dxf>
      <fill>
        <patternFill patternType="solid">
          <bgColor rgb="FF9BC2E6"/>
          <extLst>
            <ext uri="smNativeData">
              <pm:shade xmlns:pm="smNativeData" id="1533225836" type="1" fgLvl="100" fgClr="009BC2E6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FFC7CE"/>
          <extLst>
            <ext uri="smNativeData">
              <pm:shade xmlns:pm="smNativeData" id="1533225836" type="1" fgLvl="100" fgClr="00FFC7C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33225836" type="1" fgLvl="100" fgClr="00C6EFC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FFEB9C"/>
          <extLst>
            <ext uri="smNativeData">
              <pm:shade xmlns:pm="smNativeData" id="1533225836" type="1" fgLvl="100" fgClr="00FFEB9C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BDD7EE"/>
          <extLst>
            <ext uri="smNativeData">
              <pm:shade xmlns:pm="smNativeData" id="1533225836" type="1" fgLvl="100" fgClr="00BDD7E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33225836" type="1" fgLvl="100" fgClr="00C6EFC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FFC7CE"/>
          <extLst>
            <ext uri="smNativeData">
              <pm:shade xmlns:pm="smNativeData" id="1533225836" type="1" fgLvl="100" fgClr="00FFC7C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33225836" type="1" fgLvl="100" fgClr="00C6EFC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FFEB9C"/>
          <extLst>
            <ext uri="smNativeData">
              <pm:shade xmlns:pm="smNativeData" id="1533225836" type="1" fgLvl="100" fgClr="00FFEB9C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BDD7EE"/>
          <extLst>
            <ext uri="smNativeData">
              <pm:shade xmlns:pm="smNativeData" id="1533225836" type="1" fgLvl="100" fgClr="00BDD7EE" bgLvl="100" bgClr="FFFFFFFF"/>
            </ext>
          </extLst>
        </patternFill>
      </fill>
    </dxf>
    <dxf>
      <font>
        <b/>
        <i val="0"/>
        <color rgb="FF000000"/>
        <extLst>
          <ext uri="smNativeData">
            <pm:charSpec xmlns:pm="smNativeData" id="1533225836" fgClr="000000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33225836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533225836" count="1">
        <pm:charStyle name="Normal" fontId="0"/>
      </pm:charStyles>
      <pm:colors xmlns:pm="smNativeData" id="1533225836" count="20">
        <pm:color name="Pale Blue" rgb="99CCFF"/>
        <pm:color name="Color 25" rgb="00B0F0"/>
        <pm:color name="Light Magenta" rgb="FF99CC"/>
        <pm:color name="Color 51" rgb="990000"/>
        <pm:color name="Color 24" rgb="00B050"/>
        <pm:color name="Light Green" rgb="CCFFCC"/>
        <pm:color name="Color 48" rgb="70AD47"/>
        <pm:color name="Color 57" rgb="6CA62C"/>
        <pm:color name="Color 39" rgb="0033CC"/>
        <pm:color name="Color 60" rgb="D8BEEC"/>
        <pm:color name="Color 27" rgb="7030A0"/>
        <pm:color name="Color 36" rgb="12A22D"/>
        <pm:color name="Color 50" rgb="B91978"/>
        <pm:color name="Color 66" rgb="C5DFB3"/>
        <pm:color name="Color 65" rgb="F8CAAB"/>
        <pm:color name="Color 47" rgb="9BC2E6"/>
        <pm:color name="Color 64" rgb="FFC7CE"/>
        <pm:color name="Color 61" rgb="C6EFCE"/>
        <pm:color name="Color 63" rgb="FFEB9C"/>
        <pm:color name="Color 62" rgb="BDD7E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05"/>
  <sheetViews>
    <sheetView tabSelected="1" view="normal" topLeftCell="A1682" workbookViewId="0">
      <selection activeCell="A1" sqref="A1:XFD1048576"/>
    </sheetView>
  </sheetViews>
  <sheetFormatPr baseColWidth="9" defaultColWidth="10.000000" defaultRowHeight="15.70"/>
  <cols>
    <col min="1" max="1" width="9.081081" customWidth="1" style="2"/>
    <col min="2" max="2" width="24.360360" customWidth="1" style="2"/>
    <col min="3" max="3" width="5.477477" customWidth="1" style="2"/>
    <col min="4" max="4" width="25.945946" customWidth="1" style="3"/>
    <col min="5" max="5" width="65.009009" customWidth="1" style="2"/>
    <col min="6" max="6" width="25.513514" customWidth="1" style="2"/>
    <col min="7" max="7" width="12.252252" customWidth="1" style="4"/>
    <col min="8" max="8" width="29.981982" customWidth="1" style="5"/>
    <col min="9" max="9" width="27.963964" customWidth="1" style="6"/>
    <col min="10" max="10" width="13.549550" customWidth="1" style="6"/>
    <col min="11" max="11" width="20.612613" customWidth="1" style="2"/>
    <col min="12" max="12" width="20.180180" customWidth="1" style="2"/>
    <col min="13" max="13" width="38.198198" customWidth="1" style="6"/>
    <col min="14" max="14" width="27.819820" customWidth="1" style="2"/>
    <col min="15" max="16" width="12.108108" customWidth="1" style="2"/>
    <col min="17" max="17" width="15.855856" customWidth="1" style="2"/>
    <col min="18" max="18" width="10.234234" customWidth="1" style="2"/>
    <col min="19" max="16384" width="8.936937" customWidth="1" style="2"/>
  </cols>
  <sheetData>
    <row r="1" spans="1:22" s="7" customFormat="1" ht="50.2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5"/>
      <c r="T1" s="16"/>
      <c r="U1" s="16"/>
      <c r="V1" s="16"/>
    </row>
    <row r="2" spans="1:22">
      <c r="A2" s="17"/>
      <c r="B2" s="2" t="s">
        <v>18</v>
      </c>
      <c r="C2" s="2" t="s">
        <v>19</v>
      </c>
      <c r="D2" s="18" t="s">
        <v>20</v>
      </c>
      <c r="E2" s="19" t="s">
        <v>21</v>
      </c>
      <c r="F2" s="20" t="s">
        <v>22</v>
      </c>
      <c r="G2" s="21" t="n">
        <v>42053</v>
      </c>
      <c r="H2" s="22" t="n">
        <v>700</v>
      </c>
      <c r="I2" s="23" t="s">
        <v>23</v>
      </c>
      <c r="J2" s="24" t="n">
        <v>42095</v>
      </c>
      <c r="K2" s="10"/>
      <c r="L2" s="19"/>
      <c r="M2" s="25"/>
      <c r="N2" s="19"/>
      <c r="O2" s="17"/>
      <c r="P2" s="17"/>
      <c r="Q2" s="17"/>
      <c r="R2" s="17"/>
      <c r="S2" s="26"/>
      <c r="T2" s="17"/>
      <c r="U2" s="27"/>
      <c r="V2" s="27"/>
    </row>
    <row r="3" spans="1:22">
      <c r="A3" s="17"/>
      <c r="B3" s="25" t="s">
        <v>18</v>
      </c>
      <c r="C3" s="17" t="s">
        <v>19</v>
      </c>
      <c r="D3" s="18" t="s">
        <v>24</v>
      </c>
      <c r="E3" s="19" t="s">
        <v>25</v>
      </c>
      <c r="F3" s="29" t="s">
        <v>22</v>
      </c>
      <c r="G3" s="21" t="n">
        <v>42053</v>
      </c>
      <c r="H3" s="22" t="n">
        <v>2200</v>
      </c>
      <c r="I3" s="25" t="s">
        <v>23</v>
      </c>
      <c r="J3" s="24" t="n">
        <v>42095</v>
      </c>
      <c r="K3" s="2" t="s">
        <v>26</v>
      </c>
      <c r="L3" s="19"/>
      <c r="M3" s="10" t="s">
        <v>27</v>
      </c>
      <c r="N3" s="19"/>
      <c r="O3" s="17"/>
      <c r="P3" s="17"/>
      <c r="Q3" s="17"/>
      <c r="R3" s="17"/>
      <c r="S3" s="26"/>
      <c r="T3" s="17"/>
      <c r="U3" s="27"/>
      <c r="V3" s="27"/>
    </row>
    <row r="4" spans="1:22">
      <c r="A4" s="17"/>
      <c r="B4" s="25" t="s">
        <v>18</v>
      </c>
      <c r="C4" s="17" t="s">
        <v>19</v>
      </c>
      <c r="D4" s="18" t="s">
        <v>20</v>
      </c>
      <c r="E4" s="19" t="s">
        <v>25</v>
      </c>
      <c r="F4" s="29" t="s">
        <v>22</v>
      </c>
      <c r="G4" s="21" t="n">
        <v>42053</v>
      </c>
      <c r="H4" s="22" t="n">
        <v>500</v>
      </c>
      <c r="I4" s="25" t="s">
        <v>23</v>
      </c>
      <c r="J4" s="24" t="n">
        <v>42095</v>
      </c>
      <c r="L4" s="19"/>
      <c r="M4" s="10" t="s">
        <v>27</v>
      </c>
      <c r="N4" s="19"/>
      <c r="O4" s="17"/>
      <c r="P4" s="17"/>
      <c r="Q4" s="17"/>
      <c r="R4" s="17"/>
      <c r="S4" s="26"/>
      <c r="T4" s="17"/>
      <c r="U4" s="27"/>
      <c r="V4" s="27"/>
    </row>
    <row r="5" spans="1:22">
      <c r="A5" s="17"/>
      <c r="B5" s="25" t="s">
        <v>18</v>
      </c>
      <c r="C5" s="17" t="s">
        <v>19</v>
      </c>
      <c r="D5" s="18" t="s">
        <v>24</v>
      </c>
      <c r="E5" s="19" t="s">
        <v>28</v>
      </c>
      <c r="F5" s="29" t="s">
        <v>22</v>
      </c>
      <c r="G5" s="21" t="n">
        <v>42053</v>
      </c>
      <c r="H5" s="22" t="n">
        <v>2500</v>
      </c>
      <c r="I5" s="25" t="s">
        <v>23</v>
      </c>
      <c r="J5" s="24" t="n">
        <v>42095</v>
      </c>
      <c r="K5" s="10" t="s">
        <v>27</v>
      </c>
      <c r="L5" s="19"/>
      <c r="M5" s="10" t="s">
        <v>27</v>
      </c>
      <c r="N5" s="19"/>
      <c r="O5" s="17"/>
      <c r="P5" s="17"/>
      <c r="Q5" s="17"/>
      <c r="R5" s="17"/>
      <c r="S5" s="26"/>
      <c r="T5" s="17"/>
      <c r="U5" s="27"/>
      <c r="V5" s="27"/>
    </row>
    <row r="6" spans="1:22">
      <c r="A6" s="17"/>
      <c r="B6" s="25" t="s">
        <v>18</v>
      </c>
      <c r="C6" s="17" t="s">
        <v>19</v>
      </c>
      <c r="D6" s="18" t="s">
        <v>20</v>
      </c>
      <c r="E6" s="19" t="s">
        <v>28</v>
      </c>
      <c r="F6" s="29" t="s">
        <v>22</v>
      </c>
      <c r="G6" s="21" t="n">
        <v>42053</v>
      </c>
      <c r="H6" s="22" t="n">
        <v>700</v>
      </c>
      <c r="I6" s="25" t="s">
        <v>23</v>
      </c>
      <c r="J6" s="24" t="n">
        <v>42095</v>
      </c>
      <c r="K6" s="10"/>
      <c r="L6" s="19"/>
      <c r="M6" s="10" t="s">
        <v>27</v>
      </c>
      <c r="N6" s="19"/>
      <c r="O6" s="17"/>
      <c r="P6" s="17"/>
      <c r="Q6" s="17"/>
      <c r="R6" s="17"/>
      <c r="S6" s="26"/>
      <c r="T6" s="17"/>
      <c r="U6" s="27"/>
      <c r="V6" s="27"/>
    </row>
    <row r="7" spans="1:22">
      <c r="A7" s="17"/>
      <c r="B7" s="25" t="s">
        <v>18</v>
      </c>
      <c r="C7" s="17" t="s">
        <v>19</v>
      </c>
      <c r="D7" s="18" t="s">
        <v>20</v>
      </c>
      <c r="E7" s="19" t="s">
        <v>29</v>
      </c>
      <c r="F7" s="29" t="s">
        <v>22</v>
      </c>
      <c r="G7" s="21" t="n">
        <v>42053</v>
      </c>
      <c r="H7" s="22" t="n">
        <v>700</v>
      </c>
      <c r="I7" s="25" t="s">
        <v>23</v>
      </c>
      <c r="J7" s="24" t="n">
        <v>42095</v>
      </c>
      <c r="K7" s="10"/>
      <c r="L7" s="19"/>
      <c r="M7" s="25"/>
      <c r="N7" s="19"/>
      <c r="O7" s="17"/>
      <c r="P7" s="17"/>
      <c r="Q7" s="17"/>
      <c r="R7" s="17"/>
      <c r="S7" s="26"/>
      <c r="T7" s="17"/>
      <c r="U7" s="27"/>
      <c r="V7" s="27"/>
    </row>
    <row r="8" spans="1:22">
      <c r="A8" s="17"/>
      <c r="B8" s="25" t="s">
        <v>18</v>
      </c>
      <c r="C8" s="17" t="s">
        <v>19</v>
      </c>
      <c r="D8" s="18" t="s">
        <v>20</v>
      </c>
      <c r="E8" s="19" t="s">
        <v>30</v>
      </c>
      <c r="F8" s="29" t="s">
        <v>22</v>
      </c>
      <c r="G8" s="21" t="n">
        <v>42053</v>
      </c>
      <c r="H8" s="22" t="n">
        <v>700</v>
      </c>
      <c r="I8" s="25" t="s">
        <v>23</v>
      </c>
      <c r="J8" s="24" t="n">
        <v>42095</v>
      </c>
      <c r="K8" s="10"/>
      <c r="L8" s="19"/>
      <c r="M8" s="25"/>
      <c r="N8" s="19"/>
      <c r="O8" s="17"/>
      <c r="P8" s="17"/>
      <c r="Q8" s="17"/>
      <c r="R8" s="17"/>
      <c r="S8" s="26"/>
      <c r="T8" s="17"/>
      <c r="U8" s="27"/>
      <c r="V8" s="27"/>
    </row>
    <row r="9" spans="1:22">
      <c r="A9" s="17"/>
      <c r="B9" s="25" t="s">
        <v>18</v>
      </c>
      <c r="C9" s="17" t="s">
        <v>19</v>
      </c>
      <c r="D9" s="18" t="s">
        <v>20</v>
      </c>
      <c r="E9" s="19" t="s">
        <v>31</v>
      </c>
      <c r="F9" s="29" t="s">
        <v>22</v>
      </c>
      <c r="G9" s="21" t="n">
        <v>42088</v>
      </c>
      <c r="H9" s="22" t="n">
        <v>500</v>
      </c>
      <c r="I9" s="25" t="s">
        <v>23</v>
      </c>
      <c r="J9" s="24" t="n">
        <v>42095</v>
      </c>
      <c r="K9" s="10"/>
      <c r="L9" s="19"/>
      <c r="M9" s="25"/>
      <c r="N9" s="19"/>
      <c r="O9" s="17"/>
      <c r="P9" s="17"/>
      <c r="Q9" s="17"/>
      <c r="R9" s="17"/>
      <c r="S9" s="26"/>
      <c r="T9" s="17"/>
      <c r="U9" s="27"/>
      <c r="V9" s="27"/>
    </row>
    <row r="10" spans="1:22">
      <c r="A10" s="17"/>
      <c r="B10" s="25" t="s">
        <v>18</v>
      </c>
      <c r="C10" s="17" t="s">
        <v>19</v>
      </c>
      <c r="D10" s="18" t="s">
        <v>20</v>
      </c>
      <c r="E10" s="19" t="s">
        <v>32</v>
      </c>
      <c r="F10" s="29" t="s">
        <v>22</v>
      </c>
      <c r="G10" s="21" t="n">
        <v>42088</v>
      </c>
      <c r="H10" s="22" t="n">
        <v>500</v>
      </c>
      <c r="I10" s="25" t="s">
        <v>23</v>
      </c>
      <c r="J10" s="24" t="n">
        <v>42095</v>
      </c>
      <c r="K10" s="10"/>
      <c r="L10" s="19"/>
      <c r="M10" s="25"/>
      <c r="N10" s="19"/>
      <c r="O10" s="17"/>
      <c r="P10" s="17"/>
      <c r="Q10" s="17"/>
      <c r="R10" s="17"/>
      <c r="S10" s="26"/>
      <c r="T10" s="17"/>
      <c r="U10" s="27"/>
      <c r="V10" s="27"/>
    </row>
    <row r="11" spans="1:22">
      <c r="A11" s="17"/>
      <c r="B11" s="25" t="s">
        <v>18</v>
      </c>
      <c r="C11" s="17" t="s">
        <v>19</v>
      </c>
      <c r="D11" s="18" t="s">
        <v>20</v>
      </c>
      <c r="E11" s="19" t="s">
        <v>33</v>
      </c>
      <c r="F11" s="29" t="s">
        <v>22</v>
      </c>
      <c r="G11" s="21" t="n">
        <v>42088</v>
      </c>
      <c r="H11" s="22" t="n">
        <v>500</v>
      </c>
      <c r="I11" s="25" t="s">
        <v>23</v>
      </c>
      <c r="J11" s="24" t="n">
        <v>42095</v>
      </c>
      <c r="K11" s="10"/>
      <c r="L11" s="19"/>
      <c r="M11" s="25"/>
      <c r="N11" s="19"/>
      <c r="O11" s="17"/>
      <c r="P11" s="17"/>
      <c r="Q11" s="17"/>
      <c r="R11" s="17"/>
      <c r="S11" s="26"/>
      <c r="T11" s="17"/>
      <c r="U11" s="27"/>
      <c r="V11" s="27"/>
    </row>
    <row r="12" spans="1:22">
      <c r="A12" s="17"/>
      <c r="B12" s="25" t="s">
        <v>18</v>
      </c>
      <c r="C12" s="17" t="s">
        <v>19</v>
      </c>
      <c r="D12" s="18" t="s">
        <v>20</v>
      </c>
      <c r="E12" s="19" t="s">
        <v>34</v>
      </c>
      <c r="F12" s="29" t="s">
        <v>22</v>
      </c>
      <c r="G12" s="21" t="n">
        <v>42088</v>
      </c>
      <c r="H12" s="22" t="n">
        <v>500</v>
      </c>
      <c r="I12" s="25" t="s">
        <v>23</v>
      </c>
      <c r="J12" s="24" t="n">
        <v>42095</v>
      </c>
      <c r="K12" s="10"/>
      <c r="L12" s="19"/>
      <c r="M12" s="25"/>
      <c r="N12" s="19"/>
      <c r="O12" s="17"/>
      <c r="P12" s="17"/>
      <c r="Q12" s="17"/>
      <c r="R12" s="17"/>
      <c r="S12" s="26"/>
      <c r="T12" s="17"/>
      <c r="U12" s="27"/>
      <c r="V12" s="27"/>
    </row>
    <row r="13" spans="1:22">
      <c r="A13" s="17"/>
      <c r="B13" s="25" t="s">
        <v>18</v>
      </c>
      <c r="C13" s="17" t="s">
        <v>19</v>
      </c>
      <c r="D13" s="18" t="s">
        <v>24</v>
      </c>
      <c r="E13" s="19" t="s">
        <v>35</v>
      </c>
      <c r="F13" s="29" t="s">
        <v>22</v>
      </c>
      <c r="G13" s="21" t="n">
        <v>42088</v>
      </c>
      <c r="H13" s="22">
        <f>850+600</f>
        <v>1450</v>
      </c>
      <c r="I13" s="25" t="s">
        <v>23</v>
      </c>
      <c r="J13" s="24" t="n">
        <v>42095</v>
      </c>
      <c r="K13" s="2" t="s">
        <v>36</v>
      </c>
      <c r="L13" s="19"/>
      <c r="M13" s="25"/>
      <c r="N13" s="19"/>
      <c r="O13" s="17"/>
      <c r="P13" s="17"/>
      <c r="Q13" s="17"/>
      <c r="R13" s="17"/>
      <c r="S13" s="26"/>
      <c r="T13" s="17"/>
      <c r="U13" s="27"/>
      <c r="V13" s="27"/>
    </row>
    <row r="14" spans="1:22">
      <c r="A14" s="17"/>
      <c r="B14" s="25" t="s">
        <v>18</v>
      </c>
      <c r="C14" s="17" t="s">
        <v>19</v>
      </c>
      <c r="D14" s="18" t="s">
        <v>20</v>
      </c>
      <c r="E14" s="19" t="s">
        <v>35</v>
      </c>
      <c r="F14" s="29" t="s">
        <v>22</v>
      </c>
      <c r="G14" s="21" t="n">
        <v>42088</v>
      </c>
      <c r="H14" s="22" t="n">
        <v>500</v>
      </c>
      <c r="I14" s="25" t="s">
        <v>23</v>
      </c>
      <c r="J14" s="24" t="n">
        <v>42095</v>
      </c>
      <c r="K14" s="10"/>
      <c r="L14" s="19"/>
      <c r="M14" s="25"/>
      <c r="N14" s="19"/>
      <c r="O14" s="17"/>
      <c r="P14" s="17"/>
      <c r="Q14" s="17"/>
      <c r="R14" s="17"/>
      <c r="S14" s="26"/>
      <c r="T14" s="17"/>
      <c r="U14" s="27"/>
      <c r="V14" s="27"/>
    </row>
    <row r="15" spans="1:22">
      <c r="A15" s="30"/>
      <c r="B15" s="25" t="s">
        <v>37</v>
      </c>
      <c r="C15" s="30" t="s">
        <v>38</v>
      </c>
      <c r="D15" s="32" t="s">
        <v>39</v>
      </c>
      <c r="E15" s="33" t="s">
        <v>40</v>
      </c>
      <c r="F15" s="34" t="s">
        <v>22</v>
      </c>
      <c r="G15" s="35" t="n">
        <v>41611</v>
      </c>
      <c r="H15" s="36" t="n">
        <v>200</v>
      </c>
      <c r="I15" s="25" t="s">
        <v>41</v>
      </c>
      <c r="J15" s="24" t="n">
        <v>41684</v>
      </c>
      <c r="K15" s="10"/>
      <c r="L15" s="37"/>
      <c r="M15" s="19" t="s">
        <v>42</v>
      </c>
      <c r="N15" s="38" t="s">
        <v>43</v>
      </c>
      <c r="O15" s="30" t="s">
        <v>44</v>
      </c>
      <c r="P15" s="30"/>
      <c r="Q15" s="39"/>
      <c r="R15" s="30"/>
      <c r="S15" s="30"/>
      <c r="T15" s="30"/>
      <c r="U15" s="30"/>
      <c r="V15" s="30"/>
    </row>
    <row r="16" spans="1:22">
      <c r="A16" s="30"/>
      <c r="B16" s="25" t="s">
        <v>37</v>
      </c>
      <c r="C16" s="30" t="s">
        <v>38</v>
      </c>
      <c r="D16" s="32" t="s">
        <v>39</v>
      </c>
      <c r="E16" s="33" t="s">
        <v>45</v>
      </c>
      <c r="F16" s="34" t="s">
        <v>22</v>
      </c>
      <c r="G16" s="35" t="n">
        <v>41611</v>
      </c>
      <c r="H16" s="36" t="n">
        <v>200</v>
      </c>
      <c r="I16" s="25" t="s">
        <v>41</v>
      </c>
      <c r="J16" s="24" t="n">
        <v>41684</v>
      </c>
      <c r="K16" s="10"/>
      <c r="L16" s="40" t="n">
        <v>41802</v>
      </c>
      <c r="M16" s="19" t="s">
        <v>42</v>
      </c>
      <c r="N16" s="38" t="s">
        <v>43</v>
      </c>
      <c r="O16" s="30" t="s">
        <v>44</v>
      </c>
      <c r="P16" s="30"/>
      <c r="Q16" s="39"/>
      <c r="R16" s="30"/>
      <c r="S16" s="30"/>
      <c r="T16" s="30"/>
      <c r="U16" s="30"/>
      <c r="V16" s="30"/>
    </row>
    <row r="17" spans="1:22">
      <c r="A17" s="30"/>
      <c r="B17" s="25" t="s">
        <v>37</v>
      </c>
      <c r="C17" s="30" t="s">
        <v>38</v>
      </c>
      <c r="D17" s="32" t="s">
        <v>39</v>
      </c>
      <c r="E17" s="33" t="s">
        <v>46</v>
      </c>
      <c r="F17" s="34" t="s">
        <v>22</v>
      </c>
      <c r="G17" s="35" t="n">
        <v>41611</v>
      </c>
      <c r="H17" s="36" t="n">
        <v>200</v>
      </c>
      <c r="I17" s="25" t="s">
        <v>41</v>
      </c>
      <c r="J17" s="24" t="n">
        <v>41684</v>
      </c>
      <c r="K17" s="10"/>
      <c r="L17" s="21" t="n">
        <v>41802</v>
      </c>
      <c r="M17" s="19" t="s">
        <v>42</v>
      </c>
      <c r="N17" s="38"/>
      <c r="O17" s="30" t="s">
        <v>44</v>
      </c>
      <c r="P17" s="30"/>
      <c r="Q17" s="39"/>
      <c r="R17" s="30"/>
      <c r="S17" s="30"/>
      <c r="T17" s="30"/>
      <c r="U17" s="30"/>
      <c r="V17" s="30"/>
    </row>
    <row r="18" spans="1:22">
      <c r="A18" s="30"/>
      <c r="B18" s="25" t="s">
        <v>37</v>
      </c>
      <c r="C18" s="30" t="s">
        <v>38</v>
      </c>
      <c r="D18" s="32" t="s">
        <v>39</v>
      </c>
      <c r="E18" s="41" t="s">
        <v>47</v>
      </c>
      <c r="F18" s="34" t="s">
        <v>22</v>
      </c>
      <c r="G18" s="35" t="n">
        <v>41611</v>
      </c>
      <c r="H18" s="36" t="n">
        <v>200</v>
      </c>
      <c r="I18" s="25" t="s">
        <v>41</v>
      </c>
      <c r="J18" s="24" t="n">
        <v>41684</v>
      </c>
      <c r="K18" s="10"/>
      <c r="L18" s="21" t="n">
        <v>41802</v>
      </c>
      <c r="M18" s="19" t="s">
        <v>42</v>
      </c>
      <c r="N18" s="38"/>
      <c r="O18" s="30" t="s">
        <v>44</v>
      </c>
      <c r="P18" s="30"/>
      <c r="Q18" s="39"/>
      <c r="R18" s="30"/>
      <c r="S18" s="30"/>
      <c r="T18" s="30"/>
      <c r="U18" s="30"/>
      <c r="V18" s="30"/>
    </row>
    <row r="19" spans="1:22">
      <c r="A19" s="42"/>
      <c r="B19" s="25" t="s">
        <v>37</v>
      </c>
      <c r="C19" s="30" t="s">
        <v>38</v>
      </c>
      <c r="D19" s="32" t="s">
        <v>48</v>
      </c>
      <c r="E19" s="43" t="s">
        <v>49</v>
      </c>
      <c r="F19" s="42" t="s">
        <v>22</v>
      </c>
      <c r="G19" s="35" t="n">
        <v>41942</v>
      </c>
      <c r="H19" s="36" t="s">
        <v>50</v>
      </c>
      <c r="I19" s="44" t="s">
        <v>51</v>
      </c>
      <c r="J19" s="44"/>
      <c r="K19" s="10"/>
      <c r="L19" s="42"/>
      <c r="M19" s="45"/>
      <c r="N19" s="42" t="s">
        <v>52</v>
      </c>
      <c r="O19" s="42"/>
      <c r="P19" s="42"/>
      <c r="Q19" s="42"/>
      <c r="R19" s="42"/>
      <c r="S19" s="46"/>
      <c r="T19" s="42"/>
      <c r="U19" s="47"/>
      <c r="V19" s="47"/>
    </row>
    <row r="20" spans="1:22">
      <c r="A20" s="30"/>
      <c r="B20" s="48" t="s">
        <v>53</v>
      </c>
      <c r="C20" s="38" t="s">
        <v>38</v>
      </c>
      <c r="D20" s="49" t="s">
        <v>54</v>
      </c>
      <c r="E20" s="38" t="s">
        <v>55</v>
      </c>
      <c r="F20" s="51" t="s">
        <v>22</v>
      </c>
      <c r="G20" s="52" t="n">
        <v>41995</v>
      </c>
      <c r="H20" s="53" t="n">
        <v>550</v>
      </c>
      <c r="I20" s="48" t="s">
        <v>56</v>
      </c>
      <c r="J20" s="54" t="n">
        <v>42011</v>
      </c>
      <c r="K20" s="10"/>
      <c r="L20" s="55"/>
      <c r="M20" s="55"/>
      <c r="N20" s="17"/>
      <c r="O20" s="39"/>
      <c r="P20" s="39"/>
      <c r="Q20" s="38"/>
      <c r="R20" s="38"/>
      <c r="S20" s="56"/>
      <c r="T20" s="38"/>
      <c r="U20" s="30"/>
      <c r="V20" s="30"/>
    </row>
    <row r="21" spans="1:22" s="8" customFormat="1">
      <c r="A21" s="57"/>
      <c r="B21" s="58" t="s">
        <v>57</v>
      </c>
      <c r="C21" s="58" t="s">
        <v>38</v>
      </c>
      <c r="D21" s="59" t="s">
        <v>20</v>
      </c>
      <c r="E21" s="57" t="s">
        <v>58</v>
      </c>
      <c r="F21" s="60" t="s">
        <v>22</v>
      </c>
      <c r="G21" s="61" t="n">
        <v>42080</v>
      </c>
      <c r="H21" s="62">
        <f>500-500*0.1</f>
        <v>450</v>
      </c>
      <c r="I21" s="57" t="s">
        <v>23</v>
      </c>
      <c r="J21" s="24" t="n">
        <v>42095</v>
      </c>
      <c r="L21" s="63"/>
      <c r="M21" s="57" t="s">
        <v>59</v>
      </c>
      <c r="N21" s="63"/>
      <c r="O21" s="57"/>
      <c r="P21" s="57"/>
      <c r="Q21" s="57"/>
      <c r="R21" s="57"/>
      <c r="S21" s="64"/>
      <c r="T21" s="57"/>
      <c r="U21" s="57"/>
      <c r="V21" s="57"/>
    </row>
    <row r="22" spans="1:22" s="8" customFormat="1">
      <c r="A22" s="57"/>
      <c r="B22" s="58" t="s">
        <v>57</v>
      </c>
      <c r="C22" s="58" t="s">
        <v>38</v>
      </c>
      <c r="D22" s="59" t="s">
        <v>20</v>
      </c>
      <c r="E22" s="57" t="s">
        <v>60</v>
      </c>
      <c r="F22" s="60" t="s">
        <v>22</v>
      </c>
      <c r="G22" s="61" t="n">
        <v>42080</v>
      </c>
      <c r="H22" s="62">
        <f>700-700*0.1</f>
        <v>630</v>
      </c>
      <c r="I22" s="57" t="s">
        <v>23</v>
      </c>
      <c r="J22" s="24" t="n">
        <v>42095</v>
      </c>
      <c r="L22" s="63"/>
      <c r="M22" s="57" t="s">
        <v>59</v>
      </c>
      <c r="N22" s="63"/>
      <c r="O22" s="57"/>
      <c r="P22" s="57"/>
      <c r="Q22" s="57"/>
      <c r="R22" s="57"/>
      <c r="S22" s="64"/>
      <c r="T22" s="57"/>
      <c r="U22" s="57"/>
      <c r="V22" s="57"/>
    </row>
    <row r="23" spans="1:22">
      <c r="A23" s="17"/>
      <c r="B23" s="2" t="s">
        <v>61</v>
      </c>
      <c r="C23" s="17" t="s">
        <v>62</v>
      </c>
      <c r="D23" s="18" t="s">
        <v>20</v>
      </c>
      <c r="E23" s="17" t="s">
        <v>63</v>
      </c>
      <c r="F23" s="29" t="s">
        <v>22</v>
      </c>
      <c r="G23" s="35" t="n">
        <v>42083</v>
      </c>
      <c r="H23" s="22" t="n">
        <v>400</v>
      </c>
      <c r="I23" s="25" t="s">
        <v>23</v>
      </c>
      <c r="J23" s="24" t="n">
        <v>42095</v>
      </c>
      <c r="K23" s="10"/>
      <c r="L23" s="19"/>
      <c r="M23" s="25" t="s">
        <v>64</v>
      </c>
      <c r="N23" s="19" t="s">
        <v>65</v>
      </c>
      <c r="O23" s="17"/>
      <c r="P23" s="17"/>
      <c r="Q23" s="17"/>
      <c r="R23" s="17"/>
      <c r="S23" s="26"/>
      <c r="T23" s="17"/>
      <c r="U23" s="27"/>
      <c r="V23" s="27"/>
    </row>
    <row r="24" spans="1:22">
      <c r="A24" s="17"/>
      <c r="B24" s="25" t="s">
        <v>66</v>
      </c>
      <c r="C24" s="25" t="s">
        <v>67</v>
      </c>
      <c r="D24" s="65" t="s">
        <v>39</v>
      </c>
      <c r="E24" s="66" t="s">
        <v>68</v>
      </c>
      <c r="F24" s="66" t="s">
        <v>22</v>
      </c>
      <c r="G24" s="35" t="n">
        <v>42038</v>
      </c>
      <c r="H24" s="67" t="n">
        <v>200</v>
      </c>
      <c r="I24" s="25" t="s">
        <v>51</v>
      </c>
      <c r="J24" s="24" t="n">
        <v>42423</v>
      </c>
      <c r="K24" s="10"/>
      <c r="L24" s="55"/>
      <c r="M24" s="37" t="s">
        <v>69</v>
      </c>
      <c r="N24" s="17" t="s">
        <v>70</v>
      </c>
      <c r="O24" s="17"/>
      <c r="P24" s="17"/>
      <c r="Q24" s="17"/>
      <c r="R24" s="17"/>
      <c r="S24" s="26"/>
      <c r="T24" s="17"/>
      <c r="U24" s="27"/>
      <c r="V24" s="27"/>
    </row>
    <row r="25" spans="1:22">
      <c r="A25" s="17"/>
      <c r="B25" s="25" t="s">
        <v>71</v>
      </c>
      <c r="C25" s="17" t="s">
        <v>38</v>
      </c>
      <c r="D25" s="65" t="s">
        <v>39</v>
      </c>
      <c r="E25" s="66" t="s">
        <v>72</v>
      </c>
      <c r="F25" s="38" t="s">
        <v>22</v>
      </c>
      <c r="G25" s="52" t="n">
        <v>40967</v>
      </c>
      <c r="H25" s="53" t="n">
        <v>390</v>
      </c>
      <c r="I25" s="48" t="s">
        <v>41</v>
      </c>
      <c r="J25" s="54" t="n">
        <v>40975</v>
      </c>
      <c r="K25" s="10"/>
      <c r="L25" s="55"/>
      <c r="M25" s="68" t="s">
        <v>73</v>
      </c>
      <c r="N25" s="38"/>
      <c r="O25" s="38"/>
      <c r="P25" s="38"/>
      <c r="Q25" s="69"/>
      <c r="R25" s="70"/>
      <c r="S25" s="26"/>
      <c r="T25" s="17"/>
      <c r="U25" s="27"/>
      <c r="V25" s="27"/>
    </row>
    <row r="26" spans="1:22">
      <c r="A26" s="38"/>
      <c r="B26" s="2" t="s">
        <v>74</v>
      </c>
      <c r="C26" s="17" t="s">
        <v>38</v>
      </c>
      <c r="D26" s="71" t="s">
        <v>75</v>
      </c>
      <c r="E26" s="66" t="s">
        <v>76</v>
      </c>
      <c r="F26" s="72" t="s">
        <v>22</v>
      </c>
      <c r="G26" s="52" t="n">
        <v>42020</v>
      </c>
      <c r="H26" s="73" t="n">
        <v>260</v>
      </c>
      <c r="I26" s="74" t="s">
        <v>77</v>
      </c>
      <c r="J26" s="75" t="n">
        <v>42991</v>
      </c>
      <c r="K26" s="10"/>
      <c r="L26" s="55"/>
      <c r="M26" s="72"/>
      <c r="N26" s="72"/>
      <c r="O26" s="72"/>
      <c r="P26" s="72" t="s">
        <v>78</v>
      </c>
      <c r="Q26" s="39"/>
      <c r="R26" s="76"/>
      <c r="S26" s="17"/>
      <c r="T26" s="38"/>
      <c r="U26" s="77"/>
      <c r="V26" s="77"/>
    </row>
    <row r="27" spans="1:16">
      <c r="A27" s="78" t="n">
        <v>53</v>
      </c>
      <c r="B27" s="48" t="s">
        <v>79</v>
      </c>
      <c r="C27" s="48" t="s">
        <v>80</v>
      </c>
      <c r="D27" s="18" t="s">
        <v>20</v>
      </c>
      <c r="E27" s="2" t="s">
        <v>81</v>
      </c>
      <c r="F27" s="47" t="s">
        <v>22</v>
      </c>
      <c r="G27" s="35" t="n">
        <v>42094</v>
      </c>
      <c r="H27" s="80" t="n">
        <v>700</v>
      </c>
      <c r="I27" s="25" t="s">
        <v>23</v>
      </c>
      <c r="J27" s="81" t="n">
        <v>42109</v>
      </c>
      <c r="M27" s="2"/>
      <c r="P27" s="2" t="s">
        <v>82</v>
      </c>
    </row>
    <row r="28" spans="1:16">
      <c r="A28" s="78" t="n">
        <v>54</v>
      </c>
      <c r="B28" s="48" t="s">
        <v>79</v>
      </c>
      <c r="C28" s="48" t="s">
        <v>80</v>
      </c>
      <c r="D28" s="18" t="s">
        <v>20</v>
      </c>
      <c r="E28" s="2" t="s">
        <v>83</v>
      </c>
      <c r="F28" s="47" t="s">
        <v>22</v>
      </c>
      <c r="G28" s="35" t="n">
        <v>42094</v>
      </c>
      <c r="H28" s="80" t="n">
        <v>500</v>
      </c>
      <c r="I28" s="25" t="s">
        <v>23</v>
      </c>
      <c r="J28" s="81" t="n">
        <v>42109</v>
      </c>
      <c r="M28" s="2"/>
      <c r="P28" s="2" t="s">
        <v>84</v>
      </c>
    </row>
    <row r="29" spans="1:16">
      <c r="A29" s="78" t="n">
        <v>56</v>
      </c>
      <c r="B29" s="48" t="s">
        <v>79</v>
      </c>
      <c r="C29" s="48" t="s">
        <v>80</v>
      </c>
      <c r="D29" s="18" t="s">
        <v>20</v>
      </c>
      <c r="E29" s="2" t="s">
        <v>85</v>
      </c>
      <c r="F29" s="47" t="s">
        <v>22</v>
      </c>
      <c r="G29" s="35" t="n">
        <v>42094</v>
      </c>
      <c r="H29" s="80" t="n">
        <v>500</v>
      </c>
      <c r="I29" s="25" t="s">
        <v>23</v>
      </c>
      <c r="J29" s="81" t="n">
        <v>42109</v>
      </c>
      <c r="M29" s="2"/>
      <c r="P29" s="2" t="s">
        <v>86</v>
      </c>
    </row>
    <row r="30" spans="1:16">
      <c r="A30" s="78" t="n">
        <v>57</v>
      </c>
      <c r="B30" s="48" t="s">
        <v>79</v>
      </c>
      <c r="C30" s="48" t="s">
        <v>80</v>
      </c>
      <c r="D30" s="18" t="s">
        <v>20</v>
      </c>
      <c r="E30" s="2" t="s">
        <v>87</v>
      </c>
      <c r="F30" s="47" t="s">
        <v>22</v>
      </c>
      <c r="G30" s="35" t="n">
        <v>42094</v>
      </c>
      <c r="H30" s="80" t="n">
        <v>500</v>
      </c>
      <c r="I30" s="25" t="s">
        <v>23</v>
      </c>
      <c r="J30" s="81" t="n">
        <v>42109</v>
      </c>
      <c r="M30" s="2"/>
      <c r="P30" s="2" t="s">
        <v>88</v>
      </c>
    </row>
    <row r="31" spans="1:13">
      <c r="A31" s="2" t="n">
        <v>78</v>
      </c>
      <c r="B31" s="2" t="s">
        <v>89</v>
      </c>
      <c r="C31" s="2" t="s">
        <v>38</v>
      </c>
      <c r="D31" s="18" t="s">
        <v>20</v>
      </c>
      <c r="E31" s="2" t="s">
        <v>90</v>
      </c>
      <c r="F31" s="2" t="s">
        <v>22</v>
      </c>
      <c r="G31" s="4" t="n">
        <v>42108</v>
      </c>
      <c r="H31" s="53" t="n">
        <v>500</v>
      </c>
      <c r="I31" s="6" t="s">
        <v>23</v>
      </c>
      <c r="J31" s="81" t="n">
        <v>42122</v>
      </c>
      <c r="M31" s="2" t="s">
        <v>91</v>
      </c>
    </row>
    <row r="32" spans="1:13">
      <c r="A32" s="2" t="n">
        <v>79</v>
      </c>
      <c r="B32" s="2" t="s">
        <v>92</v>
      </c>
      <c r="C32" s="2" t="s">
        <v>38</v>
      </c>
      <c r="D32" s="18" t="s">
        <v>20</v>
      </c>
      <c r="E32" s="2" t="s">
        <v>93</v>
      </c>
      <c r="F32" s="2" t="s">
        <v>22</v>
      </c>
      <c r="G32" s="4" t="n">
        <v>42108</v>
      </c>
      <c r="H32" s="53" t="n">
        <v>500</v>
      </c>
      <c r="I32" s="6" t="s">
        <v>23</v>
      </c>
      <c r="J32" s="81" t="n">
        <v>42122</v>
      </c>
      <c r="M32" s="2"/>
    </row>
    <row r="33" spans="1:13">
      <c r="A33" s="2" t="n">
        <v>80</v>
      </c>
      <c r="B33" s="2" t="s">
        <v>92</v>
      </c>
      <c r="C33" s="2" t="s">
        <v>38</v>
      </c>
      <c r="D33" s="18" t="s">
        <v>20</v>
      </c>
      <c r="E33" s="2" t="s">
        <v>94</v>
      </c>
      <c r="F33" s="2" t="s">
        <v>22</v>
      </c>
      <c r="G33" s="4" t="n">
        <v>42108</v>
      </c>
      <c r="H33" s="53" t="n">
        <v>600</v>
      </c>
      <c r="I33" s="6" t="s">
        <v>23</v>
      </c>
      <c r="J33" s="81" t="n">
        <v>42122</v>
      </c>
      <c r="M33" s="2" t="s">
        <v>95</v>
      </c>
    </row>
    <row r="34" spans="1:16">
      <c r="A34" s="2" t="n">
        <v>84</v>
      </c>
      <c r="B34" s="2" t="s">
        <v>92</v>
      </c>
      <c r="C34" s="2" t="s">
        <v>38</v>
      </c>
      <c r="D34" s="18" t="s">
        <v>20</v>
      </c>
      <c r="E34" s="2" t="s">
        <v>96</v>
      </c>
      <c r="F34" s="2" t="s">
        <v>22</v>
      </c>
      <c r="G34" s="4" t="n">
        <v>42108</v>
      </c>
      <c r="H34" s="53" t="n">
        <v>450</v>
      </c>
      <c r="I34" s="6" t="s">
        <v>23</v>
      </c>
      <c r="J34" s="81" t="n">
        <v>42122</v>
      </c>
      <c r="M34" s="2" t="s">
        <v>97</v>
      </c>
      <c r="P34" s="2" t="s">
        <v>98</v>
      </c>
    </row>
    <row r="35" spans="1:16">
      <c r="A35" s="2" t="n">
        <v>222</v>
      </c>
      <c r="B35" s="2" t="s">
        <v>99</v>
      </c>
      <c r="C35" s="9" t="s">
        <v>38</v>
      </c>
      <c r="D35" s="82" t="s">
        <v>54</v>
      </c>
      <c r="E35" s="2" t="s">
        <v>100</v>
      </c>
      <c r="F35" s="2" t="s">
        <v>22</v>
      </c>
      <c r="G35" s="4" t="n">
        <v>42121</v>
      </c>
      <c r="H35" s="83" t="n">
        <v>450</v>
      </c>
      <c r="I35" s="6" t="s">
        <v>56</v>
      </c>
      <c r="J35" s="81" t="n">
        <v>42121</v>
      </c>
      <c r="M35" s="2"/>
      <c r="P35" s="2" t="s">
        <v>101</v>
      </c>
    </row>
    <row r="36" spans="1:16">
      <c r="A36" s="47" t="n">
        <v>250</v>
      </c>
      <c r="B36" s="9" t="s">
        <v>102</v>
      </c>
      <c r="C36" s="25" t="s">
        <v>38</v>
      </c>
      <c r="D36" s="18" t="s">
        <v>20</v>
      </c>
      <c r="E36" s="9" t="s">
        <v>103</v>
      </c>
      <c r="F36" s="9" t="s">
        <v>22</v>
      </c>
      <c r="G36" s="4" t="n">
        <v>42131</v>
      </c>
      <c r="H36" s="83" t="n">
        <v>500</v>
      </c>
      <c r="I36" s="6" t="s">
        <v>23</v>
      </c>
      <c r="J36" s="81" t="n">
        <v>42132</v>
      </c>
      <c r="K36" s="81"/>
      <c r="M36" s="2" t="s">
        <v>104</v>
      </c>
      <c r="P36" s="2" t="s">
        <v>105</v>
      </c>
    </row>
    <row r="37" spans="1:16">
      <c r="A37" s="47" t="n">
        <v>251</v>
      </c>
      <c r="B37" s="9" t="s">
        <v>106</v>
      </c>
      <c r="C37" s="25" t="s">
        <v>38</v>
      </c>
      <c r="D37" s="18" t="s">
        <v>20</v>
      </c>
      <c r="E37" s="9" t="s">
        <v>107</v>
      </c>
      <c r="F37" s="9" t="s">
        <v>22</v>
      </c>
      <c r="G37" s="4" t="n">
        <v>42131</v>
      </c>
      <c r="H37" s="83" t="n">
        <v>500</v>
      </c>
      <c r="I37" s="6" t="s">
        <v>23</v>
      </c>
      <c r="J37" s="81" t="n">
        <v>42132</v>
      </c>
      <c r="K37" s="81"/>
      <c r="M37" s="2"/>
      <c r="P37" s="2" t="s">
        <v>108</v>
      </c>
    </row>
    <row r="38" spans="1:18">
      <c r="A38" s="2" t="n">
        <v>338</v>
      </c>
      <c r="B38" s="2" t="s">
        <v>109</v>
      </c>
      <c r="C38" s="2" t="s">
        <v>38</v>
      </c>
      <c r="D38" s="18" t="s">
        <v>20</v>
      </c>
      <c r="E38" s="2" t="s">
        <v>110</v>
      </c>
      <c r="F38" s="2" t="s">
        <v>111</v>
      </c>
      <c r="G38" s="4" t="n">
        <v>42150</v>
      </c>
      <c r="H38" s="83" t="n">
        <v>650</v>
      </c>
      <c r="I38" s="6" t="s">
        <v>23</v>
      </c>
      <c r="J38" s="81" t="n">
        <v>42151</v>
      </c>
      <c r="M38" s="2" t="s">
        <v>112</v>
      </c>
      <c r="N38" s="2" t="s">
        <v>113</v>
      </c>
      <c r="R38" s="2" t="n">
        <v>1170</v>
      </c>
    </row>
    <row r="39" spans="1:13">
      <c r="A39" s="2" t="n">
        <v>472</v>
      </c>
      <c r="B39" s="2" t="s">
        <v>114</v>
      </c>
      <c r="C39" s="2" t="s">
        <v>19</v>
      </c>
      <c r="D39" s="18" t="s">
        <v>20</v>
      </c>
      <c r="E39" s="2" t="s">
        <v>115</v>
      </c>
      <c r="F39" s="2" t="s">
        <v>22</v>
      </c>
      <c r="G39" s="4" t="n">
        <v>42181</v>
      </c>
      <c r="H39" s="83" t="n">
        <v>500</v>
      </c>
      <c r="I39" s="6" t="s">
        <v>23</v>
      </c>
      <c r="J39" s="81" t="n">
        <v>42303</v>
      </c>
      <c r="M39" s="2"/>
    </row>
    <row r="40" spans="1:13">
      <c r="A40" s="9" t="n">
        <v>474</v>
      </c>
      <c r="B40" s="2" t="s">
        <v>116</v>
      </c>
      <c r="C40" s="2" t="s">
        <v>117</v>
      </c>
      <c r="D40" s="18" t="s">
        <v>20</v>
      </c>
      <c r="E40" s="2" t="s">
        <v>118</v>
      </c>
      <c r="F40" s="2" t="s">
        <v>22</v>
      </c>
      <c r="G40" s="4" t="n">
        <v>42181</v>
      </c>
      <c r="H40" s="83" t="n">
        <v>600</v>
      </c>
      <c r="I40" s="6" t="s">
        <v>23</v>
      </c>
      <c r="J40" s="81" t="n">
        <v>42268</v>
      </c>
      <c r="M40" s="2"/>
    </row>
    <row r="41" spans="1:16">
      <c r="A41" s="2" t="n">
        <v>544</v>
      </c>
      <c r="B41" s="2" t="s">
        <v>92</v>
      </c>
      <c r="C41" s="2" t="s">
        <v>38</v>
      </c>
      <c r="D41" s="18" t="s">
        <v>20</v>
      </c>
      <c r="E41" s="10" t="s">
        <v>119</v>
      </c>
      <c r="F41" s="2" t="s">
        <v>22</v>
      </c>
      <c r="G41" s="4" t="n">
        <v>42201</v>
      </c>
      <c r="H41" s="83" t="n">
        <v>600</v>
      </c>
      <c r="I41" s="6" t="s">
        <v>23</v>
      </c>
      <c r="J41" s="81" t="n">
        <v>42215</v>
      </c>
      <c r="M41" s="2"/>
      <c r="P41" s="10" t="s">
        <v>120</v>
      </c>
    </row>
    <row r="42" spans="1:17">
      <c r="A42" s="2" t="n">
        <v>579</v>
      </c>
      <c r="B42" s="2" t="s">
        <v>74</v>
      </c>
      <c r="C42" s="2" t="s">
        <v>38</v>
      </c>
      <c r="D42" s="18" t="s">
        <v>20</v>
      </c>
      <c r="E42" s="2" t="s">
        <v>121</v>
      </c>
      <c r="F42" s="2" t="s">
        <v>22</v>
      </c>
      <c r="G42" s="4" t="n">
        <v>42209</v>
      </c>
      <c r="H42" s="83" t="n">
        <v>500</v>
      </c>
      <c r="I42" s="6" t="s">
        <v>23</v>
      </c>
      <c r="J42" s="81" t="n">
        <v>42247</v>
      </c>
      <c r="M42" s="2"/>
      <c r="Q42" s="72" t="s">
        <v>122</v>
      </c>
    </row>
    <row r="43" spans="1:17">
      <c r="A43" s="2" t="n">
        <v>580</v>
      </c>
      <c r="B43" s="2" t="s">
        <v>74</v>
      </c>
      <c r="C43" s="2" t="s">
        <v>38</v>
      </c>
      <c r="D43" s="18" t="s">
        <v>20</v>
      </c>
      <c r="E43" s="2" t="s">
        <v>123</v>
      </c>
      <c r="F43" s="2" t="s">
        <v>22</v>
      </c>
      <c r="G43" s="4" t="n">
        <v>42209</v>
      </c>
      <c r="H43" s="83" t="n">
        <v>500</v>
      </c>
      <c r="I43" s="6" t="s">
        <v>23</v>
      </c>
      <c r="J43" s="81" t="n">
        <v>42247</v>
      </c>
      <c r="M43" s="2"/>
      <c r="Q43" s="2" t="s">
        <v>124</v>
      </c>
    </row>
    <row r="44" spans="1:17">
      <c r="A44" s="2" t="n">
        <v>581</v>
      </c>
      <c r="B44" s="2" t="s">
        <v>74</v>
      </c>
      <c r="C44" s="2" t="s">
        <v>38</v>
      </c>
      <c r="D44" s="18" t="s">
        <v>20</v>
      </c>
      <c r="E44" s="2" t="s">
        <v>125</v>
      </c>
      <c r="F44" s="2" t="s">
        <v>22</v>
      </c>
      <c r="G44" s="4" t="n">
        <v>42209</v>
      </c>
      <c r="H44" s="83" t="n">
        <v>500</v>
      </c>
      <c r="I44" s="6" t="s">
        <v>23</v>
      </c>
      <c r="J44" s="81" t="n">
        <v>42247</v>
      </c>
      <c r="M44" s="2"/>
      <c r="Q44" s="84" t="s">
        <v>126</v>
      </c>
    </row>
    <row r="45" spans="1:16">
      <c r="A45" s="2" t="n">
        <v>712</v>
      </c>
      <c r="B45" s="2" t="s">
        <v>127</v>
      </c>
      <c r="C45" s="2" t="s">
        <v>38</v>
      </c>
      <c r="D45" s="71" t="s">
        <v>75</v>
      </c>
      <c r="E45" s="9" t="s">
        <v>128</v>
      </c>
      <c r="F45" s="2" t="s">
        <v>22</v>
      </c>
      <c r="G45" s="4" t="n">
        <v>42223</v>
      </c>
      <c r="H45" s="85" t="n">
        <v>215</v>
      </c>
      <c r="I45" s="86" t="s">
        <v>129</v>
      </c>
      <c r="J45" s="81"/>
      <c r="M45" s="86" t="s">
        <v>129</v>
      </c>
      <c r="N45" s="2" t="s">
        <v>130</v>
      </c>
      <c r="O45" s="2" t="s">
        <v>131</v>
      </c>
      <c r="P45" s="2" t="s">
        <v>132</v>
      </c>
    </row>
    <row r="46" spans="1:15">
      <c r="A46" s="2" t="n">
        <v>713</v>
      </c>
      <c r="B46" s="2" t="s">
        <v>127</v>
      </c>
      <c r="C46" s="2" t="s">
        <v>38</v>
      </c>
      <c r="D46" s="71" t="s">
        <v>75</v>
      </c>
      <c r="E46" s="9" t="s">
        <v>133</v>
      </c>
      <c r="F46" s="2" t="s">
        <v>134</v>
      </c>
      <c r="G46" s="4" t="n">
        <v>42223</v>
      </c>
      <c r="H46" s="85" t="n">
        <v>215</v>
      </c>
      <c r="I46" s="86" t="s">
        <v>135</v>
      </c>
      <c r="J46" s="81"/>
      <c r="M46" s="2" t="s">
        <v>135</v>
      </c>
      <c r="N46" s="2" t="s">
        <v>130</v>
      </c>
      <c r="O46" s="2" t="s">
        <v>131</v>
      </c>
    </row>
    <row r="47" spans="1:15">
      <c r="A47" s="2" t="n">
        <v>714</v>
      </c>
      <c r="B47" s="2" t="s">
        <v>127</v>
      </c>
      <c r="C47" s="2" t="s">
        <v>38</v>
      </c>
      <c r="D47" s="71" t="s">
        <v>75</v>
      </c>
      <c r="E47" s="9" t="s">
        <v>136</v>
      </c>
      <c r="F47" s="2" t="s">
        <v>22</v>
      </c>
      <c r="G47" s="4" t="n">
        <v>42223</v>
      </c>
      <c r="H47" s="85" t="n">
        <v>215</v>
      </c>
      <c r="I47" s="86" t="s">
        <v>135</v>
      </c>
      <c r="J47" s="81"/>
      <c r="M47" s="2" t="s">
        <v>135</v>
      </c>
      <c r="N47" s="2" t="s">
        <v>130</v>
      </c>
      <c r="O47" s="2" t="s">
        <v>131</v>
      </c>
    </row>
    <row r="48" spans="1:16">
      <c r="A48" s="2" t="n">
        <v>715</v>
      </c>
      <c r="B48" s="2" t="s">
        <v>127</v>
      </c>
      <c r="C48" s="2" t="s">
        <v>38</v>
      </c>
      <c r="D48" s="71" t="s">
        <v>75</v>
      </c>
      <c r="E48" s="9" t="s">
        <v>137</v>
      </c>
      <c r="F48" s="2" t="s">
        <v>138</v>
      </c>
      <c r="G48" s="4" t="n">
        <v>42223</v>
      </c>
      <c r="H48" s="85" t="n">
        <v>215</v>
      </c>
      <c r="I48" s="86" t="s">
        <v>135</v>
      </c>
      <c r="J48" s="81"/>
      <c r="M48" s="2" t="s">
        <v>135</v>
      </c>
      <c r="N48" s="2" t="s">
        <v>130</v>
      </c>
      <c r="O48" s="2" t="s">
        <v>131</v>
      </c>
      <c r="P48" s="2" t="s">
        <v>139</v>
      </c>
    </row>
    <row r="49" spans="1:16">
      <c r="A49" s="2" t="n">
        <v>717</v>
      </c>
      <c r="B49" s="2" t="s">
        <v>127</v>
      </c>
      <c r="C49" s="2" t="s">
        <v>38</v>
      </c>
      <c r="D49" s="71" t="s">
        <v>75</v>
      </c>
      <c r="E49" s="9" t="s">
        <v>140</v>
      </c>
      <c r="F49" s="2" t="s">
        <v>141</v>
      </c>
      <c r="G49" s="4" t="n">
        <v>42223</v>
      </c>
      <c r="H49" s="85" t="n">
        <v>215</v>
      </c>
      <c r="I49" s="86" t="s">
        <v>142</v>
      </c>
      <c r="J49" s="81"/>
      <c r="M49" s="2" t="s">
        <v>142</v>
      </c>
      <c r="N49" s="2" t="s">
        <v>130</v>
      </c>
      <c r="O49" s="2" t="s">
        <v>131</v>
      </c>
      <c r="P49" s="2" t="s">
        <v>143</v>
      </c>
    </row>
    <row r="50" spans="1:16">
      <c r="A50" s="2" t="n">
        <v>718</v>
      </c>
      <c r="B50" s="2" t="s">
        <v>127</v>
      </c>
      <c r="C50" s="2" t="s">
        <v>38</v>
      </c>
      <c r="D50" s="71" t="s">
        <v>75</v>
      </c>
      <c r="E50" s="9" t="s">
        <v>144</v>
      </c>
      <c r="F50" s="2" t="s">
        <v>22</v>
      </c>
      <c r="G50" s="4" t="n">
        <v>42223</v>
      </c>
      <c r="H50" s="85" t="n">
        <v>215</v>
      </c>
      <c r="I50" s="86" t="s">
        <v>142</v>
      </c>
      <c r="J50" s="81"/>
      <c r="M50" s="2" t="s">
        <v>142</v>
      </c>
      <c r="N50" s="2" t="s">
        <v>130</v>
      </c>
      <c r="O50" s="2" t="s">
        <v>131</v>
      </c>
      <c r="P50" s="2" t="s">
        <v>145</v>
      </c>
    </row>
    <row r="51" spans="1:16">
      <c r="A51" s="2" t="n">
        <v>719</v>
      </c>
      <c r="B51" s="2" t="s">
        <v>127</v>
      </c>
      <c r="C51" s="2" t="s">
        <v>38</v>
      </c>
      <c r="D51" s="71" t="s">
        <v>75</v>
      </c>
      <c r="E51" s="9" t="s">
        <v>146</v>
      </c>
      <c r="F51" s="2" t="s">
        <v>134</v>
      </c>
      <c r="G51" s="4" t="n">
        <v>42223</v>
      </c>
      <c r="H51" s="85" t="n">
        <v>215</v>
      </c>
      <c r="I51" s="87" t="s">
        <v>77</v>
      </c>
      <c r="J51" s="81"/>
      <c r="M51" s="2" t="s">
        <v>142</v>
      </c>
      <c r="N51" s="2" t="s">
        <v>130</v>
      </c>
      <c r="O51" s="2" t="s">
        <v>131</v>
      </c>
      <c r="P51" s="2" t="s">
        <v>147</v>
      </c>
    </row>
    <row r="52" spans="1:15">
      <c r="A52" s="2" t="n">
        <v>720</v>
      </c>
      <c r="B52" s="2" t="s">
        <v>127</v>
      </c>
      <c r="C52" s="2" t="s">
        <v>38</v>
      </c>
      <c r="D52" s="71" t="s">
        <v>75</v>
      </c>
      <c r="E52" s="9" t="s">
        <v>148</v>
      </c>
      <c r="F52" s="2" t="s">
        <v>134</v>
      </c>
      <c r="G52" s="4" t="n">
        <v>42223</v>
      </c>
      <c r="H52" s="85" t="n">
        <v>215</v>
      </c>
      <c r="I52" s="86" t="s">
        <v>142</v>
      </c>
      <c r="J52" s="81"/>
      <c r="M52" s="2" t="s">
        <v>142</v>
      </c>
      <c r="N52" s="2" t="s">
        <v>130</v>
      </c>
      <c r="O52" s="2" t="s">
        <v>131</v>
      </c>
    </row>
    <row r="53" spans="1:15">
      <c r="A53" s="2" t="n">
        <v>721</v>
      </c>
      <c r="B53" s="2" t="s">
        <v>127</v>
      </c>
      <c r="C53" s="2" t="s">
        <v>38</v>
      </c>
      <c r="D53" s="71" t="s">
        <v>75</v>
      </c>
      <c r="E53" s="9" t="s">
        <v>149</v>
      </c>
      <c r="F53" s="2" t="s">
        <v>138</v>
      </c>
      <c r="G53" s="4" t="n">
        <v>42223</v>
      </c>
      <c r="H53" s="85" t="n">
        <v>215</v>
      </c>
      <c r="I53" s="86" t="s">
        <v>142</v>
      </c>
      <c r="J53" s="81"/>
      <c r="M53" s="2" t="s">
        <v>142</v>
      </c>
      <c r="N53" s="2" t="s">
        <v>130</v>
      </c>
      <c r="O53" s="2" t="s">
        <v>131</v>
      </c>
    </row>
    <row r="54" spans="1:16">
      <c r="A54" s="2" t="n">
        <v>746</v>
      </c>
      <c r="B54" s="2" t="s">
        <v>150</v>
      </c>
      <c r="C54" s="2" t="s">
        <v>38</v>
      </c>
      <c r="D54" s="71" t="s">
        <v>75</v>
      </c>
      <c r="E54" s="9" t="s">
        <v>151</v>
      </c>
      <c r="F54" s="2" t="s">
        <v>152</v>
      </c>
      <c r="G54" s="4" t="n">
        <v>42257</v>
      </c>
      <c r="H54" s="85" t="n">
        <v>330</v>
      </c>
      <c r="I54" s="6" t="s">
        <v>77</v>
      </c>
      <c r="J54" s="81" t="n">
        <v>42991</v>
      </c>
      <c r="M54" s="2" t="s">
        <v>153</v>
      </c>
      <c r="P54" s="2" t="s">
        <v>154</v>
      </c>
    </row>
    <row r="55" spans="1:13">
      <c r="A55" s="2" t="n">
        <v>762</v>
      </c>
      <c r="B55" s="2" t="s">
        <v>116</v>
      </c>
      <c r="C55" s="2" t="s">
        <v>117</v>
      </c>
      <c r="D55" s="18" t="s">
        <v>20</v>
      </c>
      <c r="E55" s="2" t="s">
        <v>155</v>
      </c>
      <c r="F55" s="2" t="s">
        <v>22</v>
      </c>
      <c r="G55" s="4" t="n">
        <v>42261</v>
      </c>
      <c r="H55" s="85" t="n">
        <v>500</v>
      </c>
      <c r="I55" s="6" t="s">
        <v>23</v>
      </c>
      <c r="J55" s="81" t="n">
        <v>42268</v>
      </c>
      <c r="M55" s="2"/>
    </row>
    <row r="56" spans="1:13">
      <c r="A56" s="2" t="n">
        <v>763</v>
      </c>
      <c r="B56" s="2" t="s">
        <v>116</v>
      </c>
      <c r="C56" s="2" t="s">
        <v>117</v>
      </c>
      <c r="D56" s="18" t="s">
        <v>24</v>
      </c>
      <c r="E56" s="2" t="s">
        <v>156</v>
      </c>
      <c r="F56" s="2" t="s">
        <v>22</v>
      </c>
      <c r="G56" s="4" t="n">
        <v>42261</v>
      </c>
      <c r="H56" s="85" t="n">
        <v>1450</v>
      </c>
      <c r="I56" s="6" t="s">
        <v>23</v>
      </c>
      <c r="J56" s="81" t="n">
        <v>42268</v>
      </c>
      <c r="K56" s="2" t="s">
        <v>157</v>
      </c>
      <c r="M56" s="2" t="s">
        <v>158</v>
      </c>
    </row>
    <row r="57" spans="1:13">
      <c r="A57" s="2" t="n">
        <v>763</v>
      </c>
      <c r="B57" s="2" t="s">
        <v>116</v>
      </c>
      <c r="C57" s="2" t="s">
        <v>117</v>
      </c>
      <c r="D57" s="18" t="s">
        <v>20</v>
      </c>
      <c r="E57" s="2" t="s">
        <v>156</v>
      </c>
      <c r="F57" s="2" t="s">
        <v>22</v>
      </c>
      <c r="G57" s="4" t="n">
        <v>42261</v>
      </c>
      <c r="H57" s="85" t="n">
        <v>500</v>
      </c>
      <c r="I57" s="6" t="s">
        <v>23</v>
      </c>
      <c r="J57" s="81" t="n">
        <v>42268</v>
      </c>
      <c r="M57" s="2" t="s">
        <v>158</v>
      </c>
    </row>
    <row r="58" spans="1:13">
      <c r="A58" s="2" t="n">
        <v>764</v>
      </c>
      <c r="B58" s="2" t="s">
        <v>116</v>
      </c>
      <c r="C58" s="2" t="s">
        <v>117</v>
      </c>
      <c r="D58" s="18" t="s">
        <v>20</v>
      </c>
      <c r="E58" s="2" t="s">
        <v>159</v>
      </c>
      <c r="F58" s="2" t="s">
        <v>22</v>
      </c>
      <c r="G58" s="4" t="n">
        <v>42261</v>
      </c>
      <c r="H58" s="85" t="n">
        <v>500</v>
      </c>
      <c r="I58" s="6" t="s">
        <v>23</v>
      </c>
      <c r="J58" s="81" t="n">
        <v>42268</v>
      </c>
      <c r="M58" s="2" t="s">
        <v>158</v>
      </c>
    </row>
    <row r="59" spans="1:13">
      <c r="A59" s="2" t="n">
        <v>766</v>
      </c>
      <c r="B59" s="2" t="s">
        <v>116</v>
      </c>
      <c r="C59" s="2" t="s">
        <v>117</v>
      </c>
      <c r="D59" s="18" t="s">
        <v>20</v>
      </c>
      <c r="E59" s="2" t="s">
        <v>160</v>
      </c>
      <c r="F59" s="2" t="s">
        <v>22</v>
      </c>
      <c r="G59" s="4" t="n">
        <v>42261</v>
      </c>
      <c r="H59" s="85" t="n">
        <v>500</v>
      </c>
      <c r="I59" s="6" t="s">
        <v>23</v>
      </c>
      <c r="J59" s="81" t="n">
        <v>42268</v>
      </c>
      <c r="M59" s="2"/>
    </row>
    <row r="60" spans="1:13">
      <c r="A60" s="2" t="n">
        <v>767</v>
      </c>
      <c r="B60" s="2" t="s">
        <v>116</v>
      </c>
      <c r="C60" s="2" t="s">
        <v>117</v>
      </c>
      <c r="D60" s="18" t="s">
        <v>20</v>
      </c>
      <c r="E60" s="2" t="s">
        <v>161</v>
      </c>
      <c r="F60" s="2" t="s">
        <v>22</v>
      </c>
      <c r="G60" s="4" t="n">
        <v>42261</v>
      </c>
      <c r="H60" s="85" t="n">
        <v>500</v>
      </c>
      <c r="I60" s="6" t="s">
        <v>23</v>
      </c>
      <c r="J60" s="81" t="n">
        <v>42268</v>
      </c>
      <c r="M60" s="2"/>
    </row>
    <row r="61" spans="1:13">
      <c r="A61" s="2" t="n">
        <v>769</v>
      </c>
      <c r="B61" s="2" t="s">
        <v>116</v>
      </c>
      <c r="C61" s="2" t="s">
        <v>117</v>
      </c>
      <c r="D61" s="18" t="s">
        <v>20</v>
      </c>
      <c r="E61" s="2" t="s">
        <v>162</v>
      </c>
      <c r="F61" s="2" t="s">
        <v>22</v>
      </c>
      <c r="G61" s="4" t="n">
        <v>42261</v>
      </c>
      <c r="H61" s="85" t="n">
        <v>500</v>
      </c>
      <c r="I61" s="6" t="s">
        <v>23</v>
      </c>
      <c r="J61" s="81" t="n">
        <v>42268</v>
      </c>
      <c r="M61" s="2"/>
    </row>
    <row r="62" spans="1:13">
      <c r="A62" s="2" t="n">
        <v>770</v>
      </c>
      <c r="B62" s="2" t="s">
        <v>116</v>
      </c>
      <c r="C62" s="2" t="s">
        <v>117</v>
      </c>
      <c r="D62" s="18" t="s">
        <v>20</v>
      </c>
      <c r="E62" s="2" t="s">
        <v>163</v>
      </c>
      <c r="F62" s="2" t="s">
        <v>22</v>
      </c>
      <c r="G62" s="4" t="n">
        <v>42261</v>
      </c>
      <c r="H62" s="85" t="n">
        <v>500</v>
      </c>
      <c r="I62" s="6" t="s">
        <v>23</v>
      </c>
      <c r="J62" s="81" t="n">
        <v>42268</v>
      </c>
      <c r="M62" s="2"/>
    </row>
    <row r="63" spans="1:13">
      <c r="A63" s="2" t="n">
        <v>771</v>
      </c>
      <c r="B63" s="2" t="s">
        <v>116</v>
      </c>
      <c r="C63" s="2" t="s">
        <v>117</v>
      </c>
      <c r="D63" s="18" t="s">
        <v>20</v>
      </c>
      <c r="E63" s="2" t="s">
        <v>164</v>
      </c>
      <c r="F63" s="2" t="s">
        <v>22</v>
      </c>
      <c r="G63" s="4" t="n">
        <v>42261</v>
      </c>
      <c r="H63" s="85" t="n">
        <v>500</v>
      </c>
      <c r="I63" s="6" t="s">
        <v>23</v>
      </c>
      <c r="J63" s="81" t="n">
        <v>42268</v>
      </c>
      <c r="M63" s="2"/>
    </row>
    <row r="64" spans="1:16">
      <c r="A64" s="2" t="n">
        <v>858</v>
      </c>
      <c r="B64" s="2" t="s">
        <v>116</v>
      </c>
      <c r="C64" s="2" t="s">
        <v>117</v>
      </c>
      <c r="D64" s="18" t="s">
        <v>20</v>
      </c>
      <c r="E64" s="2" t="s">
        <v>165</v>
      </c>
      <c r="F64" s="2" t="s">
        <v>22</v>
      </c>
      <c r="G64" s="4" t="n">
        <v>42264</v>
      </c>
      <c r="H64" s="85" t="n">
        <v>500</v>
      </c>
      <c r="I64" s="6" t="s">
        <v>23</v>
      </c>
      <c r="J64" s="81" t="n">
        <v>42268</v>
      </c>
      <c r="M64" s="2"/>
      <c r="P64" s="2" t="s">
        <v>166</v>
      </c>
    </row>
    <row r="65" spans="1:16">
      <c r="A65" s="2" t="n">
        <v>1139</v>
      </c>
      <c r="B65" s="2" t="s">
        <v>167</v>
      </c>
      <c r="C65" s="2" t="s">
        <v>168</v>
      </c>
      <c r="D65" s="59" t="s">
        <v>20</v>
      </c>
      <c r="E65" s="2" t="s">
        <v>169</v>
      </c>
      <c r="F65" s="2" t="s">
        <v>134</v>
      </c>
      <c r="G65" s="4" t="n">
        <v>42324</v>
      </c>
      <c r="H65" s="85" t="n">
        <v>500</v>
      </c>
      <c r="I65" s="6" t="s">
        <v>23</v>
      </c>
      <c r="J65" s="81" t="n">
        <v>42335</v>
      </c>
      <c r="M65" s="2"/>
      <c r="P65" s="2" t="s">
        <v>170</v>
      </c>
    </row>
    <row r="66" spans="1:16">
      <c r="A66" s="2" t="n">
        <v>1141</v>
      </c>
      <c r="B66" s="2" t="s">
        <v>167</v>
      </c>
      <c r="C66" s="2" t="s">
        <v>168</v>
      </c>
      <c r="D66" s="59" t="s">
        <v>20</v>
      </c>
      <c r="E66" s="2" t="s">
        <v>171</v>
      </c>
      <c r="F66" s="2" t="s">
        <v>134</v>
      </c>
      <c r="G66" s="4" t="n">
        <v>42324</v>
      </c>
      <c r="H66" s="85" t="n">
        <v>500</v>
      </c>
      <c r="I66" s="6" t="s">
        <v>23</v>
      </c>
      <c r="J66" s="81" t="n">
        <v>42335</v>
      </c>
      <c r="M66" s="2"/>
      <c r="P66" s="2" t="s">
        <v>172</v>
      </c>
    </row>
    <row r="67" spans="1:13">
      <c r="A67" s="2" t="n">
        <v>1230</v>
      </c>
      <c r="B67" s="2" t="s">
        <v>127</v>
      </c>
      <c r="C67" s="2" t="s">
        <v>38</v>
      </c>
      <c r="D67" s="71" t="s">
        <v>75</v>
      </c>
      <c r="E67" s="2" t="s">
        <v>173</v>
      </c>
      <c r="F67" s="2" t="s">
        <v>174</v>
      </c>
      <c r="G67" s="4" t="n">
        <v>42348</v>
      </c>
      <c r="H67" s="85" t="n">
        <v>350</v>
      </c>
      <c r="I67" s="6" t="s">
        <v>77</v>
      </c>
      <c r="J67" s="81" t="n">
        <v>42991</v>
      </c>
      <c r="M67" s="86" t="s">
        <v>175</v>
      </c>
    </row>
    <row r="68" spans="1:13">
      <c r="A68" s="2" t="n">
        <v>1231</v>
      </c>
      <c r="B68" s="2" t="s">
        <v>127</v>
      </c>
      <c r="C68" s="2" t="s">
        <v>38</v>
      </c>
      <c r="D68" s="71" t="s">
        <v>75</v>
      </c>
      <c r="E68" s="2" t="s">
        <v>176</v>
      </c>
      <c r="F68" s="2" t="s">
        <v>177</v>
      </c>
      <c r="G68" s="4" t="n">
        <v>42348</v>
      </c>
      <c r="H68" s="85" t="n">
        <v>350</v>
      </c>
      <c r="I68" s="6" t="s">
        <v>77</v>
      </c>
      <c r="J68" s="81" t="n">
        <v>42349</v>
      </c>
      <c r="M68" s="86" t="s">
        <v>178</v>
      </c>
    </row>
    <row r="69" spans="1:16">
      <c r="A69" s="2" t="n">
        <v>1232</v>
      </c>
      <c r="B69" s="2" t="s">
        <v>179</v>
      </c>
      <c r="C69" s="2" t="s">
        <v>38</v>
      </c>
      <c r="D69" s="59" t="s">
        <v>20</v>
      </c>
      <c r="E69" s="2" t="s">
        <v>180</v>
      </c>
      <c r="F69" s="2" t="s">
        <v>22</v>
      </c>
      <c r="G69" s="4" t="n">
        <v>42348</v>
      </c>
      <c r="H69" s="85" t="n">
        <v>700</v>
      </c>
      <c r="I69" s="6" t="s">
        <v>23</v>
      </c>
      <c r="J69" s="81" t="n">
        <v>42367</v>
      </c>
      <c r="M69" s="2"/>
      <c r="P69" s="2" t="s">
        <v>181</v>
      </c>
    </row>
    <row r="70" spans="1:16">
      <c r="A70" s="2" t="n">
        <v>1233</v>
      </c>
      <c r="B70" s="2" t="s">
        <v>179</v>
      </c>
      <c r="C70" s="2" t="s">
        <v>38</v>
      </c>
      <c r="D70" s="59" t="s">
        <v>20</v>
      </c>
      <c r="E70" s="2" t="s">
        <v>182</v>
      </c>
      <c r="F70" s="2" t="s">
        <v>22</v>
      </c>
      <c r="G70" s="4" t="n">
        <v>42348</v>
      </c>
      <c r="H70" s="85" t="n">
        <v>500</v>
      </c>
      <c r="I70" s="6" t="s">
        <v>23</v>
      </c>
      <c r="J70" s="81" t="n">
        <v>42367</v>
      </c>
      <c r="M70" s="2"/>
      <c r="P70" s="2" t="s">
        <v>183</v>
      </c>
    </row>
    <row r="71" spans="1:13">
      <c r="A71" s="9" t="n">
        <v>1330</v>
      </c>
      <c r="B71" s="9" t="s">
        <v>167</v>
      </c>
      <c r="C71" s="2" t="s">
        <v>168</v>
      </c>
      <c r="D71" s="59" t="s">
        <v>20</v>
      </c>
      <c r="E71" s="9" t="s">
        <v>184</v>
      </c>
      <c r="F71" s="9" t="s">
        <v>134</v>
      </c>
      <c r="G71" s="4" t="n">
        <v>42352</v>
      </c>
      <c r="H71" s="85" t="n">
        <v>500</v>
      </c>
      <c r="I71" s="6" t="s">
        <v>23</v>
      </c>
      <c r="J71" s="81" t="n">
        <v>42352</v>
      </c>
      <c r="M71" s="2"/>
    </row>
    <row r="72" spans="1:13">
      <c r="A72" s="2" t="n">
        <v>1404</v>
      </c>
      <c r="B72" s="2" t="s">
        <v>185</v>
      </c>
      <c r="C72" s="2" t="s">
        <v>38</v>
      </c>
      <c r="D72" s="32" t="s">
        <v>186</v>
      </c>
      <c r="E72" s="2" t="s">
        <v>187</v>
      </c>
      <c r="F72" s="2" t="s">
        <v>22</v>
      </c>
      <c r="G72" s="4" t="n">
        <v>42355</v>
      </c>
      <c r="H72" s="85" t="n">
        <v>200</v>
      </c>
      <c r="I72" s="6" t="s">
        <v>51</v>
      </c>
      <c r="J72" s="81" t="n">
        <v>42419</v>
      </c>
      <c r="K72" s="2" t="s">
        <v>188</v>
      </c>
      <c r="M72" s="2" t="s">
        <v>189</v>
      </c>
    </row>
    <row r="73" spans="1:13">
      <c r="A73" s="2" t="n">
        <v>1412</v>
      </c>
      <c r="B73" s="2" t="s">
        <v>185</v>
      </c>
      <c r="C73" s="2" t="s">
        <v>38</v>
      </c>
      <c r="D73" s="32" t="s">
        <v>39</v>
      </c>
      <c r="E73" s="2" t="s">
        <v>187</v>
      </c>
      <c r="F73" s="2" t="s">
        <v>22</v>
      </c>
      <c r="G73" s="4" t="n">
        <v>42355</v>
      </c>
      <c r="H73" s="85" t="n">
        <v>200</v>
      </c>
      <c r="I73" s="6" t="s">
        <v>51</v>
      </c>
      <c r="J73" s="81" t="n">
        <v>42419</v>
      </c>
      <c r="M73" s="2" t="s">
        <v>190</v>
      </c>
    </row>
    <row r="74" spans="1:16">
      <c r="A74" s="2" t="n">
        <v>1431</v>
      </c>
      <c r="B74" s="2" t="s">
        <v>191</v>
      </c>
      <c r="C74" s="2" t="s">
        <v>168</v>
      </c>
      <c r="D74" s="59" t="s">
        <v>20</v>
      </c>
      <c r="E74" s="2" t="s">
        <v>192</v>
      </c>
      <c r="F74" s="2" t="s">
        <v>22</v>
      </c>
      <c r="G74" s="4" t="n">
        <v>42355</v>
      </c>
      <c r="H74" s="85" t="n">
        <v>500</v>
      </c>
      <c r="I74" s="6" t="s">
        <v>23</v>
      </c>
      <c r="J74" s="81" t="n">
        <v>42367</v>
      </c>
      <c r="M74" s="2"/>
      <c r="P74" s="2" t="s">
        <v>193</v>
      </c>
    </row>
    <row r="75" spans="1:16">
      <c r="A75" s="2" t="n">
        <v>1454</v>
      </c>
      <c r="B75" s="2" t="s">
        <v>194</v>
      </c>
      <c r="C75" s="2" t="s">
        <v>168</v>
      </c>
      <c r="D75" s="59" t="s">
        <v>20</v>
      </c>
      <c r="E75" s="2" t="s">
        <v>195</v>
      </c>
      <c r="F75" s="2" t="s">
        <v>22</v>
      </c>
      <c r="G75" s="4" t="n">
        <v>42361</v>
      </c>
      <c r="H75" s="85" t="n">
        <v>500</v>
      </c>
      <c r="I75" s="6" t="s">
        <v>23</v>
      </c>
      <c r="J75" s="81" t="n">
        <v>42367</v>
      </c>
      <c r="M75" s="2"/>
      <c r="P75" s="2" t="s">
        <v>196</v>
      </c>
    </row>
    <row r="76" spans="1:16">
      <c r="A76" s="2" t="n">
        <v>1455</v>
      </c>
      <c r="B76" s="2" t="s">
        <v>194</v>
      </c>
      <c r="C76" s="2" t="s">
        <v>168</v>
      </c>
      <c r="D76" s="59" t="s">
        <v>20</v>
      </c>
      <c r="E76" s="2" t="s">
        <v>197</v>
      </c>
      <c r="F76" s="2" t="s">
        <v>22</v>
      </c>
      <c r="G76" s="4" t="n">
        <v>42361</v>
      </c>
      <c r="H76" s="85" t="n">
        <v>500</v>
      </c>
      <c r="I76" s="6" t="s">
        <v>23</v>
      </c>
      <c r="J76" s="81" t="n">
        <v>42367</v>
      </c>
      <c r="M76" s="2"/>
      <c r="P76" s="2" t="s">
        <v>198</v>
      </c>
    </row>
    <row r="77" spans="1:13">
      <c r="A77" s="2" t="n">
        <v>1481</v>
      </c>
      <c r="B77" s="2" t="s">
        <v>167</v>
      </c>
      <c r="C77" s="2" t="s">
        <v>168</v>
      </c>
      <c r="D77" s="59" t="s">
        <v>20</v>
      </c>
      <c r="E77" s="2" t="s">
        <v>199</v>
      </c>
      <c r="F77" s="2" t="s">
        <v>22</v>
      </c>
      <c r="G77" s="4" t="n">
        <v>42367</v>
      </c>
      <c r="H77" s="85" t="n">
        <v>500</v>
      </c>
      <c r="I77" s="6" t="s">
        <v>23</v>
      </c>
      <c r="J77" s="81" t="n">
        <v>42367</v>
      </c>
      <c r="M77" s="2"/>
    </row>
    <row r="78" spans="1:16">
      <c r="A78" s="2" t="n">
        <v>1535</v>
      </c>
      <c r="B78" s="2" t="s">
        <v>200</v>
      </c>
      <c r="C78" s="2" t="s">
        <v>19</v>
      </c>
      <c r="D78" s="59" t="s">
        <v>20</v>
      </c>
      <c r="E78" s="2" t="s">
        <v>201</v>
      </c>
      <c r="F78" s="2" t="s">
        <v>202</v>
      </c>
      <c r="G78" s="4" t="n">
        <v>42394</v>
      </c>
      <c r="H78" s="85" t="n">
        <v>500</v>
      </c>
      <c r="I78" s="6" t="s">
        <v>23</v>
      </c>
      <c r="J78" s="4" t="n">
        <v>42394</v>
      </c>
      <c r="M78" s="2"/>
      <c r="P78" s="2" t="s">
        <v>203</v>
      </c>
    </row>
    <row r="79" spans="1:14">
      <c r="A79" s="2" t="n">
        <v>1725</v>
      </c>
      <c r="B79" s="2" t="s">
        <v>204</v>
      </c>
      <c r="C79" s="2" t="s">
        <v>38</v>
      </c>
      <c r="D79" s="71" t="s">
        <v>75</v>
      </c>
      <c r="E79" s="2" t="s">
        <v>205</v>
      </c>
      <c r="F79" s="2" t="s">
        <v>22</v>
      </c>
      <c r="G79" s="4" t="n">
        <v>42398</v>
      </c>
      <c r="H79" s="85" t="n">
        <v>290</v>
      </c>
      <c r="I79" s="86" t="s">
        <v>206</v>
      </c>
      <c r="J79" s="81" t="n">
        <v>42451</v>
      </c>
      <c r="M79" s="86" t="s">
        <v>206</v>
      </c>
      <c r="N79" s="2" t="s">
        <v>130</v>
      </c>
    </row>
    <row r="80" spans="1:13">
      <c r="A80" s="2" t="n">
        <v>1726</v>
      </c>
      <c r="B80" s="2" t="s">
        <v>204</v>
      </c>
      <c r="C80" s="2" t="s">
        <v>38</v>
      </c>
      <c r="D80" s="71" t="s">
        <v>75</v>
      </c>
      <c r="E80" s="2" t="s">
        <v>207</v>
      </c>
      <c r="F80" s="2" t="s">
        <v>22</v>
      </c>
      <c r="G80" s="4" t="n">
        <v>42398</v>
      </c>
      <c r="H80" s="85" t="n">
        <v>290</v>
      </c>
      <c r="I80" s="86" t="s">
        <v>208</v>
      </c>
      <c r="J80" s="81" t="n">
        <v>42451</v>
      </c>
      <c r="M80" s="86" t="s">
        <v>208</v>
      </c>
    </row>
    <row r="81" spans="1:16">
      <c r="A81" s="2" t="n">
        <v>1776</v>
      </c>
      <c r="B81" s="2" t="s">
        <v>127</v>
      </c>
      <c r="C81" s="2" t="s">
        <v>38</v>
      </c>
      <c r="D81" s="71" t="s">
        <v>75</v>
      </c>
      <c r="E81" s="2" t="s">
        <v>209</v>
      </c>
      <c r="F81" s="2" t="s">
        <v>134</v>
      </c>
      <c r="G81" s="4" t="n">
        <v>42401</v>
      </c>
      <c r="H81" s="85" t="n">
        <v>215</v>
      </c>
      <c r="I81" s="6" t="s">
        <v>77</v>
      </c>
      <c r="J81" s="81" t="n">
        <v>42431</v>
      </c>
      <c r="M81" s="2"/>
      <c r="P81" s="2" t="s">
        <v>210</v>
      </c>
    </row>
    <row r="82" spans="1:16">
      <c r="A82" s="2" t="n">
        <v>1780</v>
      </c>
      <c r="B82" s="2" t="s">
        <v>127</v>
      </c>
      <c r="C82" s="2" t="s">
        <v>38</v>
      </c>
      <c r="D82" s="71" t="s">
        <v>75</v>
      </c>
      <c r="E82" s="2" t="s">
        <v>211</v>
      </c>
      <c r="F82" s="2" t="s">
        <v>134</v>
      </c>
      <c r="G82" s="4" t="n">
        <v>42401</v>
      </c>
      <c r="H82" s="85" t="n">
        <v>215</v>
      </c>
      <c r="I82" s="6" t="s">
        <v>77</v>
      </c>
      <c r="J82" s="81" t="n">
        <v>42431</v>
      </c>
      <c r="M82" s="2"/>
      <c r="P82" s="2" t="s">
        <v>210</v>
      </c>
    </row>
    <row r="83" spans="1:16">
      <c r="A83" s="2" t="n">
        <v>1790</v>
      </c>
      <c r="B83" s="2" t="s">
        <v>212</v>
      </c>
      <c r="C83" s="2" t="s">
        <v>67</v>
      </c>
      <c r="D83" s="59" t="s">
        <v>20</v>
      </c>
      <c r="E83" s="2" t="s">
        <v>213</v>
      </c>
      <c r="F83" s="2" t="s">
        <v>214</v>
      </c>
      <c r="G83" s="4" t="n">
        <v>42401</v>
      </c>
      <c r="H83" s="85" t="n">
        <v>500</v>
      </c>
      <c r="I83" s="6" t="s">
        <v>23</v>
      </c>
      <c r="J83" s="81" t="n">
        <v>42405</v>
      </c>
      <c r="M83" s="2"/>
      <c r="P83" s="2" t="s">
        <v>215</v>
      </c>
    </row>
    <row r="84" spans="1:16">
      <c r="A84" s="2" t="n">
        <v>1791</v>
      </c>
      <c r="B84" s="2" t="s">
        <v>212</v>
      </c>
      <c r="C84" s="2" t="s">
        <v>67</v>
      </c>
      <c r="D84" s="59" t="s">
        <v>24</v>
      </c>
      <c r="E84" s="2" t="s">
        <v>216</v>
      </c>
      <c r="F84" s="2" t="s">
        <v>22</v>
      </c>
      <c r="G84" s="4" t="n">
        <v>42401</v>
      </c>
      <c r="H84" s="85" t="n">
        <v>1450</v>
      </c>
      <c r="I84" s="6" t="s">
        <v>23</v>
      </c>
      <c r="J84" s="81" t="n">
        <v>42405</v>
      </c>
      <c r="K84" s="2" t="s">
        <v>36</v>
      </c>
      <c r="M84" s="2"/>
      <c r="P84" s="2" t="s">
        <v>217</v>
      </c>
    </row>
    <row r="85" spans="1:16">
      <c r="A85" s="2" t="n">
        <v>1791</v>
      </c>
      <c r="B85" s="2" t="s">
        <v>212</v>
      </c>
      <c r="C85" s="2" t="s">
        <v>67</v>
      </c>
      <c r="D85" s="59" t="s">
        <v>20</v>
      </c>
      <c r="E85" s="2" t="s">
        <v>216</v>
      </c>
      <c r="F85" s="2" t="s">
        <v>22</v>
      </c>
      <c r="G85" s="4" t="n">
        <v>42401</v>
      </c>
      <c r="H85" s="85" t="n">
        <v>500</v>
      </c>
      <c r="I85" s="6" t="s">
        <v>23</v>
      </c>
      <c r="J85" s="81" t="n">
        <v>42405</v>
      </c>
      <c r="M85" s="2"/>
      <c r="P85" s="2" t="s">
        <v>217</v>
      </c>
    </row>
    <row r="86" spans="1:16">
      <c r="A86" s="2" t="n">
        <v>1792</v>
      </c>
      <c r="B86" s="2" t="s">
        <v>212</v>
      </c>
      <c r="C86" s="2" t="s">
        <v>67</v>
      </c>
      <c r="D86" s="59" t="s">
        <v>20</v>
      </c>
      <c r="E86" s="2" t="s">
        <v>218</v>
      </c>
      <c r="F86" s="2" t="s">
        <v>22</v>
      </c>
      <c r="G86" s="4" t="n">
        <v>42401</v>
      </c>
      <c r="H86" s="85" t="n">
        <v>500</v>
      </c>
      <c r="I86" s="6" t="s">
        <v>23</v>
      </c>
      <c r="J86" s="81" t="n">
        <v>42405</v>
      </c>
      <c r="M86" s="2"/>
      <c r="P86" s="2" t="s">
        <v>124</v>
      </c>
    </row>
    <row r="87" spans="1:16">
      <c r="A87" s="2" t="n">
        <v>1793</v>
      </c>
      <c r="B87" s="2" t="s">
        <v>212</v>
      </c>
      <c r="C87" s="2" t="s">
        <v>67</v>
      </c>
      <c r="D87" s="59" t="s">
        <v>20</v>
      </c>
      <c r="E87" s="2" t="s">
        <v>219</v>
      </c>
      <c r="F87" s="2" t="s">
        <v>22</v>
      </c>
      <c r="G87" s="4" t="n">
        <v>42401</v>
      </c>
      <c r="H87" s="85" t="n">
        <v>500</v>
      </c>
      <c r="I87" s="6" t="s">
        <v>23</v>
      </c>
      <c r="J87" s="81" t="n">
        <v>42405</v>
      </c>
      <c r="M87" s="2"/>
      <c r="P87" s="2" t="s">
        <v>220</v>
      </c>
    </row>
    <row r="88" spans="1:16">
      <c r="A88" s="2" t="n">
        <v>1794</v>
      </c>
      <c r="B88" s="2" t="s">
        <v>212</v>
      </c>
      <c r="C88" s="2" t="s">
        <v>67</v>
      </c>
      <c r="D88" s="59" t="s">
        <v>20</v>
      </c>
      <c r="E88" s="2" t="s">
        <v>221</v>
      </c>
      <c r="F88" s="2" t="s">
        <v>22</v>
      </c>
      <c r="G88" s="4" t="n">
        <v>42401</v>
      </c>
      <c r="H88" s="85" t="n">
        <v>500</v>
      </c>
      <c r="I88" s="6" t="s">
        <v>23</v>
      </c>
      <c r="J88" s="81" t="n">
        <v>42405</v>
      </c>
      <c r="M88" s="2"/>
      <c r="P88" s="2" t="s">
        <v>220</v>
      </c>
    </row>
    <row r="89" spans="1:16">
      <c r="A89" s="2" t="n">
        <v>1795</v>
      </c>
      <c r="B89" s="2" t="s">
        <v>212</v>
      </c>
      <c r="C89" s="2" t="s">
        <v>67</v>
      </c>
      <c r="D89" s="59" t="s">
        <v>20</v>
      </c>
      <c r="E89" s="2" t="s">
        <v>222</v>
      </c>
      <c r="F89" s="2" t="s">
        <v>22</v>
      </c>
      <c r="G89" s="4" t="n">
        <v>42401</v>
      </c>
      <c r="H89" s="85" t="n">
        <v>500</v>
      </c>
      <c r="I89" s="6" t="s">
        <v>23</v>
      </c>
      <c r="J89" s="81" t="n">
        <v>42405</v>
      </c>
      <c r="M89" s="2"/>
      <c r="P89" s="2" t="s">
        <v>124</v>
      </c>
    </row>
    <row r="90" spans="1:16">
      <c r="A90" s="2" t="n">
        <v>1796</v>
      </c>
      <c r="B90" s="2" t="s">
        <v>212</v>
      </c>
      <c r="C90" s="2" t="s">
        <v>67</v>
      </c>
      <c r="D90" s="59" t="s">
        <v>20</v>
      </c>
      <c r="E90" s="2" t="s">
        <v>223</v>
      </c>
      <c r="F90" s="2" t="s">
        <v>224</v>
      </c>
      <c r="G90" s="4" t="n">
        <v>42401</v>
      </c>
      <c r="H90" s="85" t="n">
        <v>500</v>
      </c>
      <c r="I90" s="6" t="s">
        <v>23</v>
      </c>
      <c r="J90" s="81" t="n">
        <v>42405</v>
      </c>
      <c r="M90" s="2"/>
      <c r="P90" s="2" t="s">
        <v>225</v>
      </c>
    </row>
    <row r="91" spans="1:16">
      <c r="A91" s="2" t="n">
        <v>1797</v>
      </c>
      <c r="B91" s="2" t="s">
        <v>212</v>
      </c>
      <c r="C91" s="2" t="s">
        <v>67</v>
      </c>
      <c r="D91" s="59" t="s">
        <v>20</v>
      </c>
      <c r="E91" s="2" t="s">
        <v>226</v>
      </c>
      <c r="F91" s="2" t="s">
        <v>22</v>
      </c>
      <c r="G91" s="4" t="n">
        <v>42401</v>
      </c>
      <c r="H91" s="85" t="n">
        <v>800</v>
      </c>
      <c r="I91" s="6" t="s">
        <v>23</v>
      </c>
      <c r="J91" s="81" t="n">
        <v>42405</v>
      </c>
      <c r="M91" s="2"/>
      <c r="P91" s="2" t="s">
        <v>124</v>
      </c>
    </row>
    <row r="92" spans="1:16">
      <c r="A92" s="2" t="n">
        <v>1798</v>
      </c>
      <c r="B92" s="2" t="s">
        <v>212</v>
      </c>
      <c r="C92" s="2" t="s">
        <v>67</v>
      </c>
      <c r="D92" s="59" t="s">
        <v>20</v>
      </c>
      <c r="E92" s="2" t="s">
        <v>227</v>
      </c>
      <c r="F92" s="2" t="s">
        <v>228</v>
      </c>
      <c r="G92" s="4" t="n">
        <v>42401</v>
      </c>
      <c r="H92" s="85" t="n">
        <v>600</v>
      </c>
      <c r="I92" s="6" t="s">
        <v>23</v>
      </c>
      <c r="J92" s="81" t="n">
        <v>42405</v>
      </c>
      <c r="M92" s="2"/>
      <c r="P92" s="2" t="s">
        <v>215</v>
      </c>
    </row>
    <row r="93" spans="1:13">
      <c r="A93" s="2" t="n">
        <v>1908</v>
      </c>
      <c r="B93" s="2" t="s">
        <v>167</v>
      </c>
      <c r="C93" s="2" t="s">
        <v>168</v>
      </c>
      <c r="D93" s="59" t="s">
        <v>20</v>
      </c>
      <c r="E93" s="2" t="s">
        <v>229</v>
      </c>
      <c r="F93" s="2" t="s">
        <v>134</v>
      </c>
      <c r="G93" s="4" t="n">
        <v>42051</v>
      </c>
      <c r="H93" s="85" t="n">
        <v>500</v>
      </c>
      <c r="I93" s="6" t="s">
        <v>23</v>
      </c>
      <c r="J93" s="81" t="n">
        <v>42452</v>
      </c>
      <c r="M93" s="2"/>
    </row>
    <row r="94" spans="1:14">
      <c r="A94" s="2" t="n">
        <v>1909</v>
      </c>
      <c r="B94" s="2" t="s">
        <v>167</v>
      </c>
      <c r="C94" s="2" t="s">
        <v>168</v>
      </c>
      <c r="D94" s="59" t="s">
        <v>20</v>
      </c>
      <c r="E94" s="2" t="s">
        <v>230</v>
      </c>
      <c r="F94" s="2" t="s">
        <v>134</v>
      </c>
      <c r="G94" s="4" t="n">
        <v>42051</v>
      </c>
      <c r="H94" s="85">
        <f>500+330</f>
        <v>830</v>
      </c>
      <c r="I94" s="6" t="s">
        <v>23</v>
      </c>
      <c r="J94" s="81" t="n">
        <v>42452</v>
      </c>
      <c r="M94" s="2"/>
      <c r="N94" s="2" t="s">
        <v>231</v>
      </c>
    </row>
    <row r="95" spans="1:13">
      <c r="A95" s="2" t="n">
        <v>1920</v>
      </c>
      <c r="B95" s="2" t="s">
        <v>232</v>
      </c>
      <c r="C95" s="2" t="s">
        <v>38</v>
      </c>
      <c r="D95" s="59" t="s">
        <v>20</v>
      </c>
      <c r="E95" s="2" t="s">
        <v>233</v>
      </c>
      <c r="F95" s="2" t="s">
        <v>22</v>
      </c>
      <c r="G95" s="4" t="n">
        <v>42051</v>
      </c>
      <c r="H95" s="85" t="n">
        <v>800</v>
      </c>
      <c r="I95" s="6" t="s">
        <v>234</v>
      </c>
      <c r="J95" s="81" t="n">
        <v>42432</v>
      </c>
      <c r="M95" s="2"/>
    </row>
    <row r="96" spans="1:16">
      <c r="A96" s="2" t="n">
        <v>1974</v>
      </c>
      <c r="B96" s="2" t="s">
        <v>235</v>
      </c>
      <c r="C96" s="2" t="s">
        <v>38</v>
      </c>
      <c r="D96" s="59" t="s">
        <v>20</v>
      </c>
      <c r="E96" s="2" t="s">
        <v>236</v>
      </c>
      <c r="F96" s="2" t="s">
        <v>237</v>
      </c>
      <c r="G96" s="4" t="n">
        <v>42419</v>
      </c>
      <c r="H96" s="85" t="n">
        <v>500</v>
      </c>
      <c r="I96" s="6" t="s">
        <v>23</v>
      </c>
      <c r="J96" s="81" t="n">
        <v>42452</v>
      </c>
      <c r="M96" s="2"/>
      <c r="P96" s="2" t="s">
        <v>238</v>
      </c>
    </row>
    <row r="97" spans="1:13">
      <c r="A97" s="2" t="n">
        <v>1989</v>
      </c>
      <c r="B97" s="2" t="s">
        <v>99</v>
      </c>
      <c r="C97" s="2" t="s">
        <v>38</v>
      </c>
      <c r="D97" s="32" t="s">
        <v>48</v>
      </c>
      <c r="E97" s="2" t="s">
        <v>239</v>
      </c>
      <c r="F97" s="2" t="s">
        <v>22</v>
      </c>
      <c r="G97" s="4" t="n">
        <v>42429</v>
      </c>
      <c r="H97" s="85" t="n">
        <v>300</v>
      </c>
      <c r="I97" s="6" t="s">
        <v>240</v>
      </c>
      <c r="M97" s="2"/>
    </row>
    <row r="98" spans="1:13">
      <c r="A98" s="2" t="n">
        <v>1993</v>
      </c>
      <c r="B98" s="2" t="s">
        <v>99</v>
      </c>
      <c r="C98" s="2" t="s">
        <v>38</v>
      </c>
      <c r="D98" s="32" t="s">
        <v>48</v>
      </c>
      <c r="E98" s="2" t="s">
        <v>241</v>
      </c>
      <c r="F98" s="2" t="s">
        <v>22</v>
      </c>
      <c r="G98" s="4" t="n">
        <v>42429</v>
      </c>
      <c r="H98" s="85" t="n">
        <v>300</v>
      </c>
      <c r="I98" s="6" t="s">
        <v>240</v>
      </c>
      <c r="M98" s="2"/>
    </row>
    <row r="99" spans="1:13">
      <c r="A99" s="2" t="n">
        <v>2010</v>
      </c>
      <c r="B99" s="2" t="s">
        <v>167</v>
      </c>
      <c r="C99" s="2" t="s">
        <v>168</v>
      </c>
      <c r="D99" s="59" t="s">
        <v>20</v>
      </c>
      <c r="E99" s="2" t="s">
        <v>242</v>
      </c>
      <c r="F99" s="2" t="s">
        <v>134</v>
      </c>
      <c r="G99" s="4" t="n">
        <v>42430</v>
      </c>
      <c r="H99" s="85" t="n">
        <v>700</v>
      </c>
      <c r="I99" s="6" t="s">
        <v>23</v>
      </c>
      <c r="J99" s="81" t="n">
        <v>42432</v>
      </c>
      <c r="M99" s="2" t="s">
        <v>243</v>
      </c>
    </row>
    <row r="100" spans="1:16">
      <c r="A100" s="2" t="n">
        <v>2011</v>
      </c>
      <c r="B100" s="2" t="s">
        <v>167</v>
      </c>
      <c r="C100" s="2" t="s">
        <v>168</v>
      </c>
      <c r="D100" s="59" t="s">
        <v>20</v>
      </c>
      <c r="E100" s="2" t="s">
        <v>244</v>
      </c>
      <c r="F100" s="2" t="s">
        <v>134</v>
      </c>
      <c r="G100" s="4" t="n">
        <v>42430</v>
      </c>
      <c r="H100" s="85" t="n">
        <v>500</v>
      </c>
      <c r="I100" s="6" t="s">
        <v>23</v>
      </c>
      <c r="J100" s="81" t="n">
        <v>42452</v>
      </c>
      <c r="M100" s="2"/>
      <c r="P100" s="2" t="s">
        <v>245</v>
      </c>
    </row>
    <row r="101" spans="1:16">
      <c r="A101" s="2" t="n">
        <v>2012</v>
      </c>
      <c r="B101" s="2" t="s">
        <v>167</v>
      </c>
      <c r="C101" s="2" t="s">
        <v>168</v>
      </c>
      <c r="D101" s="59" t="s">
        <v>20</v>
      </c>
      <c r="E101" s="2" t="s">
        <v>246</v>
      </c>
      <c r="F101" s="2" t="s">
        <v>22</v>
      </c>
      <c r="G101" s="4" t="n">
        <v>42430</v>
      </c>
      <c r="H101" s="85" t="n">
        <v>500</v>
      </c>
      <c r="I101" s="6" t="s">
        <v>234</v>
      </c>
      <c r="J101" s="81" t="n">
        <v>42432</v>
      </c>
      <c r="M101" s="2" t="s">
        <v>247</v>
      </c>
      <c r="P101" s="2" t="s">
        <v>245</v>
      </c>
    </row>
    <row r="102" spans="1:16">
      <c r="A102" s="2" t="n">
        <v>2013</v>
      </c>
      <c r="B102" s="2" t="s">
        <v>167</v>
      </c>
      <c r="C102" s="2" t="s">
        <v>168</v>
      </c>
      <c r="D102" s="59" t="s">
        <v>20</v>
      </c>
      <c r="E102" s="2" t="s">
        <v>248</v>
      </c>
      <c r="F102" s="2" t="s">
        <v>22</v>
      </c>
      <c r="G102" s="4" t="n">
        <v>42430</v>
      </c>
      <c r="H102" s="85" t="n">
        <v>500</v>
      </c>
      <c r="I102" s="6" t="s">
        <v>234</v>
      </c>
      <c r="J102" s="81" t="n">
        <v>42432</v>
      </c>
      <c r="M102" s="2"/>
      <c r="P102" s="2" t="s">
        <v>245</v>
      </c>
    </row>
    <row r="103" spans="1:16">
      <c r="A103" s="2" t="n">
        <v>2014</v>
      </c>
      <c r="B103" s="2" t="s">
        <v>167</v>
      </c>
      <c r="C103" s="2" t="s">
        <v>168</v>
      </c>
      <c r="D103" s="59" t="s">
        <v>20</v>
      </c>
      <c r="E103" s="2" t="s">
        <v>249</v>
      </c>
      <c r="F103" s="2" t="s">
        <v>134</v>
      </c>
      <c r="G103" s="4" t="n">
        <v>42430</v>
      </c>
      <c r="H103" s="85" t="n">
        <v>500</v>
      </c>
      <c r="I103" s="6" t="s">
        <v>234</v>
      </c>
      <c r="J103" s="81" t="n">
        <v>42432</v>
      </c>
      <c r="M103" s="2"/>
      <c r="P103" s="2" t="s">
        <v>250</v>
      </c>
    </row>
    <row r="104" spans="1:14">
      <c r="A104" s="2" t="n">
        <v>2015</v>
      </c>
      <c r="B104" s="2" t="s">
        <v>167</v>
      </c>
      <c r="C104" s="2" t="s">
        <v>168</v>
      </c>
      <c r="D104" s="59" t="s">
        <v>20</v>
      </c>
      <c r="E104" s="2" t="s">
        <v>251</v>
      </c>
      <c r="F104" s="2" t="s">
        <v>252</v>
      </c>
      <c r="G104" s="4" t="n">
        <v>42430</v>
      </c>
      <c r="H104" s="85">
        <f>500+330</f>
        <v>830</v>
      </c>
      <c r="I104" s="6" t="s">
        <v>234</v>
      </c>
      <c r="J104" s="81" t="n">
        <v>42432</v>
      </c>
      <c r="M104" s="2" t="s">
        <v>253</v>
      </c>
      <c r="N104" s="2" t="s">
        <v>231</v>
      </c>
    </row>
    <row r="105" spans="1:16">
      <c r="A105" s="2" t="n">
        <v>2238</v>
      </c>
      <c r="B105" s="2" t="s">
        <v>254</v>
      </c>
      <c r="C105" s="2" t="s">
        <v>38</v>
      </c>
      <c r="D105" s="88" t="s">
        <v>255</v>
      </c>
      <c r="E105" s="87" t="s">
        <v>256</v>
      </c>
      <c r="F105" s="2" t="s">
        <v>22</v>
      </c>
      <c r="G105" s="4" t="n">
        <v>42465</v>
      </c>
      <c r="H105" s="85" t="n">
        <v>290</v>
      </c>
      <c r="I105" s="6" t="s">
        <v>257</v>
      </c>
      <c r="J105" s="81" t="n">
        <v>42761</v>
      </c>
      <c r="M105" s="2" t="s">
        <v>258</v>
      </c>
      <c r="P105" s="9" t="s">
        <v>259</v>
      </c>
    </row>
    <row r="106" spans="1:16">
      <c r="A106" s="2" t="n">
        <v>2246</v>
      </c>
      <c r="B106" s="2" t="s">
        <v>254</v>
      </c>
      <c r="C106" s="2" t="s">
        <v>38</v>
      </c>
      <c r="D106" s="88" t="s">
        <v>255</v>
      </c>
      <c r="E106" s="87" t="s">
        <v>260</v>
      </c>
      <c r="F106" s="2" t="s">
        <v>22</v>
      </c>
      <c r="G106" s="4" t="n">
        <v>42465</v>
      </c>
      <c r="H106" s="85" t="n">
        <v>290</v>
      </c>
      <c r="I106" s="6" t="s">
        <v>257</v>
      </c>
      <c r="J106" s="81" t="n">
        <v>42761</v>
      </c>
      <c r="M106" s="87" t="s">
        <v>261</v>
      </c>
      <c r="P106" s="9" t="s">
        <v>262</v>
      </c>
    </row>
    <row r="107" spans="1:16">
      <c r="A107" s="2" t="n">
        <v>2252</v>
      </c>
      <c r="B107" s="2" t="s">
        <v>254</v>
      </c>
      <c r="C107" s="2" t="s">
        <v>38</v>
      </c>
      <c r="D107" s="88" t="s">
        <v>255</v>
      </c>
      <c r="E107" s="87" t="s">
        <v>263</v>
      </c>
      <c r="F107" s="2" t="s">
        <v>22</v>
      </c>
      <c r="G107" s="4" t="n">
        <v>42465</v>
      </c>
      <c r="H107" s="85" t="n">
        <v>290</v>
      </c>
      <c r="I107" s="6" t="s">
        <v>257</v>
      </c>
      <c r="J107" s="81" t="n">
        <v>42480</v>
      </c>
      <c r="M107" s="2"/>
      <c r="P107" s="2" t="s">
        <v>264</v>
      </c>
    </row>
    <row r="108" spans="1:16">
      <c r="A108" s="2" t="n">
        <v>2269</v>
      </c>
      <c r="B108" s="2" t="s">
        <v>265</v>
      </c>
      <c r="C108" s="2" t="s">
        <v>19</v>
      </c>
      <c r="D108" s="59" t="s">
        <v>20</v>
      </c>
      <c r="E108" s="2" t="s">
        <v>266</v>
      </c>
      <c r="F108" s="2" t="s">
        <v>22</v>
      </c>
      <c r="G108" s="4" t="n">
        <v>42471</v>
      </c>
      <c r="H108" s="85" t="n">
        <v>500</v>
      </c>
      <c r="I108" s="6" t="s">
        <v>23</v>
      </c>
      <c r="J108" s="81" t="n">
        <v>42479</v>
      </c>
      <c r="M108" s="2"/>
      <c r="P108" s="2" t="s">
        <v>267</v>
      </c>
    </row>
    <row r="109" spans="1:16">
      <c r="A109" s="2" t="n">
        <v>2329</v>
      </c>
      <c r="B109" s="2" t="s">
        <v>53</v>
      </c>
      <c r="C109" s="2" t="s">
        <v>38</v>
      </c>
      <c r="D109" s="59" t="s">
        <v>20</v>
      </c>
      <c r="E109" s="2" t="s">
        <v>268</v>
      </c>
      <c r="F109" s="2" t="s">
        <v>22</v>
      </c>
      <c r="G109" s="4" t="n">
        <v>42478</v>
      </c>
      <c r="H109" s="85" t="n">
        <v>500</v>
      </c>
      <c r="I109" s="6" t="s">
        <v>23</v>
      </c>
      <c r="J109" s="81" t="n">
        <v>42479</v>
      </c>
      <c r="M109" s="2"/>
      <c r="P109" s="2" t="s">
        <v>269</v>
      </c>
    </row>
    <row r="110" spans="1:16">
      <c r="A110" s="2" t="n">
        <v>2330</v>
      </c>
      <c r="B110" s="2" t="s">
        <v>53</v>
      </c>
      <c r="C110" s="2" t="s">
        <v>38</v>
      </c>
      <c r="D110" s="59" t="s">
        <v>20</v>
      </c>
      <c r="E110" s="2" t="s">
        <v>270</v>
      </c>
      <c r="F110" s="2" t="s">
        <v>22</v>
      </c>
      <c r="G110" s="4" t="n">
        <v>42478</v>
      </c>
      <c r="H110" s="85" t="n">
        <v>500</v>
      </c>
      <c r="I110" s="6" t="s">
        <v>23</v>
      </c>
      <c r="J110" s="81" t="n">
        <v>42479</v>
      </c>
      <c r="M110" s="2"/>
      <c r="P110" s="2" t="s">
        <v>271</v>
      </c>
    </row>
    <row r="111" spans="1:13">
      <c r="A111" s="2" t="n">
        <v>2340</v>
      </c>
      <c r="B111" s="2" t="s">
        <v>272</v>
      </c>
      <c r="C111" s="2" t="s">
        <v>168</v>
      </c>
      <c r="D111" s="32" t="s">
        <v>48</v>
      </c>
      <c r="E111" s="2" t="s">
        <v>273</v>
      </c>
      <c r="F111" s="2" t="s">
        <v>22</v>
      </c>
      <c r="G111" s="4" t="n">
        <v>42478</v>
      </c>
      <c r="H111" s="5" t="s">
        <v>274</v>
      </c>
      <c r="I111" s="6" t="s">
        <v>275</v>
      </c>
      <c r="J111" s="4" t="n">
        <v>42478</v>
      </c>
      <c r="K111" s="2" t="s">
        <v>240</v>
      </c>
      <c r="M111" s="2" t="s">
        <v>276</v>
      </c>
    </row>
    <row r="112" spans="1:16">
      <c r="A112" s="2" t="n">
        <v>2489</v>
      </c>
      <c r="B112" s="2" t="s">
        <v>92</v>
      </c>
      <c r="C112" s="2" t="s">
        <v>38</v>
      </c>
      <c r="D112" s="59" t="s">
        <v>20</v>
      </c>
      <c r="E112" s="2" t="s">
        <v>277</v>
      </c>
      <c r="F112" s="2" t="s">
        <v>22</v>
      </c>
      <c r="G112" s="4" t="n">
        <v>41751</v>
      </c>
      <c r="H112" s="85" t="n">
        <v>500</v>
      </c>
      <c r="I112" s="6" t="s">
        <v>23</v>
      </c>
      <c r="J112" s="81" t="n">
        <v>42487</v>
      </c>
      <c r="M112" s="2"/>
      <c r="P112" s="2" t="s">
        <v>278</v>
      </c>
    </row>
    <row r="113" spans="1:16">
      <c r="A113" s="2" t="n">
        <v>2491</v>
      </c>
      <c r="B113" s="2" t="s">
        <v>92</v>
      </c>
      <c r="C113" s="2" t="s">
        <v>38</v>
      </c>
      <c r="D113" s="59" t="s">
        <v>20</v>
      </c>
      <c r="E113" s="2" t="s">
        <v>279</v>
      </c>
      <c r="F113" s="2" t="s">
        <v>22</v>
      </c>
      <c r="G113" s="4" t="n">
        <v>41751</v>
      </c>
      <c r="H113" s="85" t="n">
        <v>500</v>
      </c>
      <c r="I113" s="6" t="s">
        <v>23</v>
      </c>
      <c r="J113" s="81" t="n">
        <v>42487</v>
      </c>
      <c r="M113" s="2"/>
      <c r="P113" s="2" t="s">
        <v>280</v>
      </c>
    </row>
    <row r="114" spans="1:16">
      <c r="A114" s="2" t="n">
        <v>2495</v>
      </c>
      <c r="B114" s="2" t="s">
        <v>92</v>
      </c>
      <c r="C114" s="2" t="s">
        <v>38</v>
      </c>
      <c r="D114" s="59" t="s">
        <v>20</v>
      </c>
      <c r="E114" s="2" t="s">
        <v>281</v>
      </c>
      <c r="F114" s="2" t="s">
        <v>22</v>
      </c>
      <c r="G114" s="4" t="n">
        <v>41751</v>
      </c>
      <c r="H114" s="85" t="n">
        <v>500</v>
      </c>
      <c r="I114" s="6" t="s">
        <v>23</v>
      </c>
      <c r="J114" s="81" t="n">
        <v>42487</v>
      </c>
      <c r="M114" s="2"/>
      <c r="P114" s="2" t="s">
        <v>282</v>
      </c>
    </row>
    <row r="115" spans="1:13">
      <c r="A115" s="2" t="n">
        <v>2526</v>
      </c>
      <c r="B115" s="2" t="s">
        <v>283</v>
      </c>
      <c r="C115" s="2" t="s">
        <v>38</v>
      </c>
      <c r="D115" s="59" t="s">
        <v>20</v>
      </c>
      <c r="E115" s="2" t="s">
        <v>284</v>
      </c>
      <c r="F115" s="2" t="s">
        <v>22</v>
      </c>
      <c r="G115" s="4" t="n">
        <v>41750</v>
      </c>
      <c r="H115" s="85" t="n">
        <v>500</v>
      </c>
      <c r="I115" s="6" t="s">
        <v>234</v>
      </c>
      <c r="J115" s="81" t="n">
        <v>42493</v>
      </c>
      <c r="M115" s="2" t="s">
        <v>285</v>
      </c>
    </row>
    <row r="116" spans="1:13">
      <c r="A116" s="2" t="n">
        <v>2629</v>
      </c>
      <c r="B116" s="2" t="s">
        <v>286</v>
      </c>
      <c r="C116" s="2" t="s">
        <v>38</v>
      </c>
      <c r="D116" s="59" t="s">
        <v>24</v>
      </c>
      <c r="E116" s="2" t="s">
        <v>287</v>
      </c>
      <c r="F116" s="2" t="s">
        <v>288</v>
      </c>
      <c r="G116" s="4" t="n">
        <v>42496</v>
      </c>
      <c r="H116" s="85" t="n">
        <v>1450</v>
      </c>
      <c r="I116" s="6" t="s">
        <v>234</v>
      </c>
      <c r="J116" s="81" t="n">
        <v>42537</v>
      </c>
      <c r="K116" s="2" t="s">
        <v>36</v>
      </c>
      <c r="M116" s="2"/>
    </row>
    <row r="117" spans="1:13">
      <c r="A117" s="2" t="n">
        <v>2629</v>
      </c>
      <c r="B117" s="2" t="s">
        <v>286</v>
      </c>
      <c r="C117" s="2" t="s">
        <v>38</v>
      </c>
      <c r="D117" s="59" t="s">
        <v>20</v>
      </c>
      <c r="E117" s="2" t="s">
        <v>287</v>
      </c>
      <c r="F117" s="2" t="s">
        <v>288</v>
      </c>
      <c r="G117" s="4" t="n">
        <v>42496</v>
      </c>
      <c r="H117" s="85" t="n">
        <v>500</v>
      </c>
      <c r="I117" s="6" t="s">
        <v>234</v>
      </c>
      <c r="J117" s="81" t="n">
        <v>42537</v>
      </c>
      <c r="M117" s="2"/>
    </row>
    <row r="118" spans="1:17">
      <c r="A118" s="2" t="n">
        <v>2637</v>
      </c>
      <c r="B118" s="2" t="s">
        <v>289</v>
      </c>
      <c r="C118" s="2" t="s">
        <v>38</v>
      </c>
      <c r="D118" s="59" t="s">
        <v>20</v>
      </c>
      <c r="E118" s="2" t="s">
        <v>290</v>
      </c>
      <c r="F118" s="2" t="s">
        <v>22</v>
      </c>
      <c r="G118" s="4" t="n">
        <v>42496</v>
      </c>
      <c r="H118" s="85" t="n">
        <v>500</v>
      </c>
      <c r="I118" s="6" t="s">
        <v>23</v>
      </c>
      <c r="J118" s="81" t="n">
        <v>42503</v>
      </c>
      <c r="M118" s="2"/>
      <c r="Q118" s="2" t="s">
        <v>280</v>
      </c>
    </row>
    <row r="119" spans="1:13">
      <c r="A119" s="2" t="n">
        <v>2638</v>
      </c>
      <c r="B119" s="2" t="s">
        <v>291</v>
      </c>
      <c r="C119" s="2" t="s">
        <v>19</v>
      </c>
      <c r="D119" s="59" t="s">
        <v>20</v>
      </c>
      <c r="E119" s="2" t="s">
        <v>292</v>
      </c>
      <c r="F119" s="2" t="s">
        <v>141</v>
      </c>
      <c r="G119" s="4" t="n">
        <v>42496</v>
      </c>
      <c r="H119" s="85" t="n">
        <v>500</v>
      </c>
      <c r="I119" s="6" t="s">
        <v>23</v>
      </c>
      <c r="J119" s="81" t="n">
        <v>42503</v>
      </c>
      <c r="M119" s="2"/>
    </row>
    <row r="120" spans="1:13">
      <c r="A120" s="2" t="n">
        <v>2660</v>
      </c>
      <c r="B120" s="2" t="s">
        <v>293</v>
      </c>
      <c r="C120" s="2" t="s">
        <v>38</v>
      </c>
      <c r="D120" s="32" t="s">
        <v>294</v>
      </c>
      <c r="E120" s="2" t="s">
        <v>295</v>
      </c>
      <c r="F120" s="2" t="s">
        <v>22</v>
      </c>
      <c r="G120" s="4" t="n">
        <v>42496</v>
      </c>
      <c r="H120" s="85" t="n">
        <v>250</v>
      </c>
      <c r="M120" s="2"/>
    </row>
    <row r="121" spans="1:13">
      <c r="A121" s="2" t="n">
        <v>2665</v>
      </c>
      <c r="B121" s="2" t="s">
        <v>293</v>
      </c>
      <c r="C121" s="2" t="s">
        <v>38</v>
      </c>
      <c r="D121" s="32" t="s">
        <v>294</v>
      </c>
      <c r="E121" s="2" t="s">
        <v>296</v>
      </c>
      <c r="F121" s="2" t="s">
        <v>22</v>
      </c>
      <c r="G121" s="4" t="n">
        <v>42496</v>
      </c>
      <c r="H121" s="85" t="n">
        <v>250</v>
      </c>
      <c r="M121" s="2"/>
    </row>
    <row r="122" spans="1:13">
      <c r="A122" s="2" t="n">
        <v>2669</v>
      </c>
      <c r="B122" s="2" t="s">
        <v>293</v>
      </c>
      <c r="C122" s="2" t="s">
        <v>38</v>
      </c>
      <c r="D122" s="32" t="s">
        <v>294</v>
      </c>
      <c r="E122" s="2" t="s">
        <v>297</v>
      </c>
      <c r="F122" s="2" t="s">
        <v>22</v>
      </c>
      <c r="G122" s="4" t="n">
        <v>42496</v>
      </c>
      <c r="H122" s="85" t="n">
        <v>250</v>
      </c>
      <c r="M122" s="2"/>
    </row>
    <row r="123" spans="1:13">
      <c r="A123" s="2" t="n">
        <v>2679</v>
      </c>
      <c r="B123" s="2" t="s">
        <v>99</v>
      </c>
      <c r="C123" s="2" t="s">
        <v>38</v>
      </c>
      <c r="D123" s="59" t="s">
        <v>20</v>
      </c>
      <c r="E123" s="2" t="s">
        <v>298</v>
      </c>
      <c r="F123" s="2" t="s">
        <v>22</v>
      </c>
      <c r="H123" s="85" t="n">
        <v>500</v>
      </c>
      <c r="I123" s="6" t="s">
        <v>299</v>
      </c>
      <c r="J123" s="81" t="n">
        <v>42467</v>
      </c>
      <c r="M123" s="2"/>
    </row>
    <row r="124" spans="1:13">
      <c r="A124" s="2" t="n">
        <v>2680</v>
      </c>
      <c r="B124" s="2" t="s">
        <v>99</v>
      </c>
      <c r="C124" s="2" t="s">
        <v>38</v>
      </c>
      <c r="D124" s="59" t="s">
        <v>20</v>
      </c>
      <c r="E124" s="2" t="s">
        <v>300</v>
      </c>
      <c r="F124" s="2" t="s">
        <v>22</v>
      </c>
      <c r="H124" s="85" t="n">
        <v>500</v>
      </c>
      <c r="I124" s="6" t="s">
        <v>234</v>
      </c>
      <c r="J124" s="81" t="n">
        <v>42493</v>
      </c>
      <c r="M124" s="2"/>
    </row>
    <row r="125" spans="1:13">
      <c r="A125" s="2" t="n">
        <v>2681</v>
      </c>
      <c r="B125" s="2" t="s">
        <v>99</v>
      </c>
      <c r="C125" s="2" t="s">
        <v>38</v>
      </c>
      <c r="D125" s="59" t="s">
        <v>20</v>
      </c>
      <c r="E125" s="2" t="s">
        <v>301</v>
      </c>
      <c r="F125" s="2" t="s">
        <v>22</v>
      </c>
      <c r="H125" s="85" t="n">
        <v>500</v>
      </c>
      <c r="I125" s="6" t="s">
        <v>299</v>
      </c>
      <c r="J125" s="81" t="n">
        <v>42467</v>
      </c>
      <c r="M125" s="2"/>
    </row>
    <row r="126" spans="1:13">
      <c r="A126" s="2" t="n">
        <v>2682</v>
      </c>
      <c r="B126" s="2" t="s">
        <v>99</v>
      </c>
      <c r="C126" s="2" t="s">
        <v>38</v>
      </c>
      <c r="D126" s="59" t="s">
        <v>20</v>
      </c>
      <c r="E126" s="2" t="s">
        <v>100</v>
      </c>
      <c r="F126" s="2" t="s">
        <v>22</v>
      </c>
      <c r="H126" s="85" t="n">
        <v>500</v>
      </c>
      <c r="I126" s="6" t="s">
        <v>299</v>
      </c>
      <c r="J126" s="81" t="n">
        <v>42467</v>
      </c>
      <c r="M126" s="2"/>
    </row>
    <row r="127" spans="1:13">
      <c r="A127" s="2" t="n">
        <v>2683</v>
      </c>
      <c r="B127" s="2" t="s">
        <v>99</v>
      </c>
      <c r="C127" s="2" t="s">
        <v>38</v>
      </c>
      <c r="D127" s="59" t="s">
        <v>24</v>
      </c>
      <c r="E127" s="2" t="s">
        <v>302</v>
      </c>
      <c r="F127" s="2" t="s">
        <v>22</v>
      </c>
      <c r="H127" s="85" t="n">
        <v>2500</v>
      </c>
      <c r="I127" s="6" t="s">
        <v>303</v>
      </c>
      <c r="J127" s="81" t="n">
        <v>42467</v>
      </c>
      <c r="M127" s="2"/>
    </row>
    <row r="128" spans="1:13">
      <c r="A128" s="2" t="n">
        <v>2683</v>
      </c>
      <c r="B128" s="2" t="s">
        <v>99</v>
      </c>
      <c r="C128" s="2" t="s">
        <v>38</v>
      </c>
      <c r="D128" s="59" t="s">
        <v>20</v>
      </c>
      <c r="E128" s="2" t="s">
        <v>302</v>
      </c>
      <c r="F128" s="2" t="s">
        <v>22</v>
      </c>
      <c r="H128" s="85" t="n">
        <v>700</v>
      </c>
      <c r="I128" s="6" t="s">
        <v>303</v>
      </c>
      <c r="J128" s="81" t="n">
        <v>42467</v>
      </c>
      <c r="M128" s="2"/>
    </row>
    <row r="129" spans="1:13">
      <c r="A129" s="2" t="n">
        <v>2684</v>
      </c>
      <c r="B129" s="2" t="s">
        <v>99</v>
      </c>
      <c r="C129" s="2" t="s">
        <v>38</v>
      </c>
      <c r="D129" s="59" t="s">
        <v>20</v>
      </c>
      <c r="E129" s="2" t="s">
        <v>304</v>
      </c>
      <c r="F129" s="2" t="s">
        <v>22</v>
      </c>
      <c r="H129" s="85" t="n">
        <v>500</v>
      </c>
      <c r="I129" s="6" t="s">
        <v>303</v>
      </c>
      <c r="J129" s="81" t="n">
        <v>42467</v>
      </c>
      <c r="M129" s="2"/>
    </row>
    <row r="130" spans="1:13">
      <c r="A130" s="2" t="n">
        <v>2685</v>
      </c>
      <c r="B130" s="2" t="s">
        <v>99</v>
      </c>
      <c r="C130" s="2" t="s">
        <v>38</v>
      </c>
      <c r="D130" s="59" t="s">
        <v>20</v>
      </c>
      <c r="E130" s="2" t="s">
        <v>305</v>
      </c>
      <c r="F130" s="2" t="s">
        <v>22</v>
      </c>
      <c r="H130" s="85" t="n">
        <v>500</v>
      </c>
      <c r="I130" s="6" t="s">
        <v>234</v>
      </c>
      <c r="J130" s="81" t="n">
        <v>42493</v>
      </c>
      <c r="M130" s="2"/>
    </row>
    <row r="131" spans="1:13">
      <c r="A131" s="2" t="n">
        <v>2686</v>
      </c>
      <c r="B131" s="2" t="s">
        <v>99</v>
      </c>
      <c r="C131" s="2" t="s">
        <v>38</v>
      </c>
      <c r="D131" s="59" t="s">
        <v>20</v>
      </c>
      <c r="E131" s="2" t="s">
        <v>306</v>
      </c>
      <c r="F131" s="2" t="s">
        <v>22</v>
      </c>
      <c r="H131" s="85" t="n">
        <v>500</v>
      </c>
      <c r="I131" s="6" t="s">
        <v>234</v>
      </c>
      <c r="J131" s="81" t="n">
        <v>42493</v>
      </c>
      <c r="M131" s="2"/>
    </row>
    <row r="132" spans="1:13">
      <c r="A132" s="2" t="n">
        <v>2687</v>
      </c>
      <c r="B132" s="2" t="s">
        <v>99</v>
      </c>
      <c r="C132" s="2" t="s">
        <v>38</v>
      </c>
      <c r="D132" s="59" t="s">
        <v>20</v>
      </c>
      <c r="E132" s="2" t="s">
        <v>307</v>
      </c>
      <c r="F132" s="2" t="s">
        <v>22</v>
      </c>
      <c r="H132" s="85" t="n">
        <v>500</v>
      </c>
      <c r="I132" s="6" t="s">
        <v>299</v>
      </c>
      <c r="J132" s="81" t="n">
        <v>42467</v>
      </c>
      <c r="M132" s="2"/>
    </row>
    <row r="133" spans="1:13">
      <c r="A133" s="2" t="n">
        <v>2688</v>
      </c>
      <c r="B133" s="2" t="s">
        <v>99</v>
      </c>
      <c r="C133" s="2" t="s">
        <v>38</v>
      </c>
      <c r="D133" s="59" t="s">
        <v>20</v>
      </c>
      <c r="E133" s="2" t="s">
        <v>308</v>
      </c>
      <c r="F133" s="2" t="s">
        <v>22</v>
      </c>
      <c r="H133" s="85" t="n">
        <v>500</v>
      </c>
      <c r="I133" s="6" t="s">
        <v>234</v>
      </c>
      <c r="J133" s="81" t="n">
        <v>42493</v>
      </c>
      <c r="M133" s="2"/>
    </row>
    <row r="134" spans="1:13">
      <c r="A134" s="2" t="n">
        <v>2690</v>
      </c>
      <c r="B134" s="2" t="s">
        <v>99</v>
      </c>
      <c r="C134" s="2" t="s">
        <v>38</v>
      </c>
      <c r="D134" s="59" t="s">
        <v>20</v>
      </c>
      <c r="E134" s="2" t="s">
        <v>309</v>
      </c>
      <c r="F134" s="2" t="s">
        <v>22</v>
      </c>
      <c r="H134" s="85" t="n">
        <v>500</v>
      </c>
      <c r="I134" s="6" t="s">
        <v>299</v>
      </c>
      <c r="J134" s="81" t="n">
        <v>42467</v>
      </c>
      <c r="M134" s="2"/>
    </row>
    <row r="135" spans="1:13">
      <c r="A135" s="9" t="n">
        <v>2691</v>
      </c>
      <c r="B135" s="9" t="s">
        <v>167</v>
      </c>
      <c r="C135" s="9" t="s">
        <v>168</v>
      </c>
      <c r="D135" s="18" t="s">
        <v>310</v>
      </c>
      <c r="E135" s="9" t="s">
        <v>311</v>
      </c>
      <c r="F135" s="9" t="s">
        <v>22</v>
      </c>
      <c r="G135" s="4" t="n">
        <v>42494</v>
      </c>
      <c r="H135" s="85" t="n">
        <v>0</v>
      </c>
      <c r="I135" s="6" t="s">
        <v>312</v>
      </c>
      <c r="J135" s="81" t="n">
        <v>42503</v>
      </c>
      <c r="M135" s="2" t="s">
        <v>313</v>
      </c>
    </row>
    <row r="136" spans="1:13">
      <c r="A136" s="2" t="n">
        <v>2694</v>
      </c>
      <c r="B136" s="2" t="s">
        <v>314</v>
      </c>
      <c r="C136" s="2" t="s">
        <v>38</v>
      </c>
      <c r="D136" s="18" t="s">
        <v>310</v>
      </c>
      <c r="E136" s="2" t="s">
        <v>315</v>
      </c>
      <c r="F136" s="2" t="s">
        <v>22</v>
      </c>
      <c r="G136" s="4" t="n">
        <v>42502</v>
      </c>
      <c r="H136" s="85" t="n">
        <v>900</v>
      </c>
      <c r="I136" s="6" t="s">
        <v>23</v>
      </c>
      <c r="J136" s="81" t="n">
        <v>42503</v>
      </c>
      <c r="M136" s="2"/>
    </row>
    <row r="137" spans="1:13">
      <c r="A137" s="2" t="n">
        <v>2696</v>
      </c>
      <c r="B137" s="2" t="s">
        <v>314</v>
      </c>
      <c r="C137" s="2" t="s">
        <v>38</v>
      </c>
      <c r="D137" s="89" t="s">
        <v>316</v>
      </c>
      <c r="E137" s="2" t="s">
        <v>317</v>
      </c>
      <c r="F137" s="2" t="s">
        <v>22</v>
      </c>
      <c r="G137" s="4" t="n">
        <v>42502</v>
      </c>
      <c r="H137" s="85" t="n">
        <v>4200</v>
      </c>
      <c r="I137" s="6" t="s">
        <v>23</v>
      </c>
      <c r="M137" s="2" t="s">
        <v>318</v>
      </c>
    </row>
    <row r="138" spans="1:13">
      <c r="A138" s="2" t="n">
        <v>2707</v>
      </c>
      <c r="B138" s="2" t="s">
        <v>319</v>
      </c>
      <c r="C138" s="2" t="s">
        <v>117</v>
      </c>
      <c r="D138" s="90" t="s">
        <v>320</v>
      </c>
      <c r="E138" s="2" t="s">
        <v>321</v>
      </c>
      <c r="F138" s="2" t="s">
        <v>22</v>
      </c>
      <c r="G138" s="4" t="n">
        <v>42520</v>
      </c>
      <c r="H138" s="85"/>
      <c r="I138" s="6" t="s">
        <v>322</v>
      </c>
      <c r="M138" s="2"/>
    </row>
    <row r="139" spans="1:13">
      <c r="A139" s="2" t="n">
        <v>2709</v>
      </c>
      <c r="B139" s="2" t="s">
        <v>323</v>
      </c>
      <c r="C139" s="2" t="s">
        <v>38</v>
      </c>
      <c r="D139" s="59" t="s">
        <v>20</v>
      </c>
      <c r="E139" s="2" t="s">
        <v>324</v>
      </c>
      <c r="F139" s="2" t="s">
        <v>22</v>
      </c>
      <c r="G139" s="4" t="n">
        <v>42520</v>
      </c>
      <c r="H139" s="85" t="n">
        <v>500</v>
      </c>
      <c r="I139" s="6" t="s">
        <v>23</v>
      </c>
      <c r="J139" s="81" t="n">
        <v>42521</v>
      </c>
      <c r="M139" s="2"/>
    </row>
    <row r="140" spans="1:13">
      <c r="A140" s="2" t="n">
        <v>2784</v>
      </c>
      <c r="B140" s="2" t="s">
        <v>314</v>
      </c>
      <c r="C140" s="2" t="s">
        <v>38</v>
      </c>
      <c r="D140" s="32" t="s">
        <v>186</v>
      </c>
      <c r="E140" s="2" t="s">
        <v>325</v>
      </c>
      <c r="F140" s="2" t="s">
        <v>22</v>
      </c>
      <c r="G140" s="4" t="n">
        <v>42530</v>
      </c>
      <c r="H140" s="85" t="n">
        <v>390</v>
      </c>
      <c r="M140" s="86" t="s">
        <v>326</v>
      </c>
    </row>
    <row r="141" spans="1:13">
      <c r="A141" s="2" t="n">
        <v>2785</v>
      </c>
      <c r="B141" s="2" t="s">
        <v>314</v>
      </c>
      <c r="C141" s="2" t="s">
        <v>38</v>
      </c>
      <c r="D141" s="32" t="s">
        <v>39</v>
      </c>
      <c r="E141" s="2" t="s">
        <v>325</v>
      </c>
      <c r="F141" s="2" t="s">
        <v>22</v>
      </c>
      <c r="G141" s="4" t="n">
        <v>42530</v>
      </c>
      <c r="H141" s="85" t="n">
        <v>390</v>
      </c>
      <c r="M141" s="86" t="s">
        <v>326</v>
      </c>
    </row>
    <row r="142" spans="1:13">
      <c r="A142" s="2" t="n">
        <v>2798</v>
      </c>
      <c r="B142" s="2" t="s">
        <v>314</v>
      </c>
      <c r="C142" s="2" t="s">
        <v>38</v>
      </c>
      <c r="D142" s="82" t="s">
        <v>54</v>
      </c>
      <c r="E142" s="2" t="s">
        <v>327</v>
      </c>
      <c r="F142" s="2" t="s">
        <v>22</v>
      </c>
      <c r="G142" s="4" t="n">
        <v>42530</v>
      </c>
      <c r="H142" s="85" t="n">
        <v>500</v>
      </c>
      <c r="I142" s="6" t="s">
        <v>56</v>
      </c>
      <c r="M142" s="2" t="s">
        <v>328</v>
      </c>
    </row>
    <row r="143" spans="1:13">
      <c r="A143" s="2" t="n">
        <v>2810</v>
      </c>
      <c r="B143" s="2" t="s">
        <v>314</v>
      </c>
      <c r="C143" s="2" t="s">
        <v>38</v>
      </c>
      <c r="D143" s="91" t="s">
        <v>329</v>
      </c>
      <c r="E143" s="2" t="s">
        <v>325</v>
      </c>
      <c r="F143" s="2" t="s">
        <v>22</v>
      </c>
      <c r="G143" s="4" t="n">
        <v>42530</v>
      </c>
      <c r="H143" s="85" t="n">
        <v>190</v>
      </c>
      <c r="M143" s="86" t="s">
        <v>330</v>
      </c>
    </row>
    <row r="144" spans="1:13">
      <c r="A144" s="2" t="n">
        <v>2832</v>
      </c>
      <c r="B144" s="2" t="s">
        <v>286</v>
      </c>
      <c r="C144" s="2" t="s">
        <v>38</v>
      </c>
      <c r="D144" s="59" t="s">
        <v>20</v>
      </c>
      <c r="E144" s="2" t="s">
        <v>331</v>
      </c>
      <c r="F144" s="2" t="s">
        <v>332</v>
      </c>
      <c r="G144" s="4" t="n">
        <v>42538</v>
      </c>
      <c r="H144" s="85" t="n">
        <v>500</v>
      </c>
      <c r="I144" s="6" t="s">
        <v>234</v>
      </c>
      <c r="J144" s="81" t="n">
        <v>42541</v>
      </c>
      <c r="M144" s="2"/>
    </row>
    <row r="145" spans="1:13">
      <c r="A145" s="2" t="n">
        <v>2836</v>
      </c>
      <c r="B145" s="2" t="s">
        <v>286</v>
      </c>
      <c r="C145" s="2" t="s">
        <v>38</v>
      </c>
      <c r="D145" s="59" t="s">
        <v>20</v>
      </c>
      <c r="E145" s="2" t="s">
        <v>333</v>
      </c>
      <c r="F145" s="2" t="s">
        <v>334</v>
      </c>
      <c r="G145" s="4" t="n">
        <v>42538</v>
      </c>
      <c r="H145" s="85" t="n">
        <v>500</v>
      </c>
      <c r="I145" s="6" t="s">
        <v>234</v>
      </c>
      <c r="J145" s="81" t="n">
        <v>42541</v>
      </c>
      <c r="M145" s="2"/>
    </row>
    <row r="146" spans="1:13">
      <c r="A146" s="2" t="n">
        <v>2839</v>
      </c>
      <c r="B146" s="2" t="s">
        <v>335</v>
      </c>
      <c r="C146" s="2" t="s">
        <v>38</v>
      </c>
      <c r="D146" s="59" t="s">
        <v>20</v>
      </c>
      <c r="E146" s="2" t="s">
        <v>336</v>
      </c>
      <c r="F146" s="2" t="s">
        <v>22</v>
      </c>
      <c r="G146" s="4" t="n">
        <v>42548</v>
      </c>
      <c r="H146" s="85" t="n">
        <v>800</v>
      </c>
      <c r="I146" s="6" t="s">
        <v>23</v>
      </c>
      <c r="J146" s="81" t="n">
        <v>42549</v>
      </c>
      <c r="M146" s="2" t="s">
        <v>337</v>
      </c>
    </row>
    <row r="147" spans="1:16">
      <c r="A147" s="2" t="n">
        <v>2906</v>
      </c>
      <c r="B147" s="2" t="s">
        <v>293</v>
      </c>
      <c r="C147" s="2" t="s">
        <v>38</v>
      </c>
      <c r="D147" s="88" t="s">
        <v>255</v>
      </c>
      <c r="E147" s="87" t="s">
        <v>338</v>
      </c>
      <c r="F147" s="2" t="s">
        <v>22</v>
      </c>
      <c r="G147" s="4" t="n">
        <v>42548</v>
      </c>
      <c r="H147" s="85" t="n">
        <v>290</v>
      </c>
      <c r="I147" s="6" t="s">
        <v>257</v>
      </c>
      <c r="J147" s="81" t="n">
        <v>42626</v>
      </c>
      <c r="M147" s="2"/>
      <c r="P147" s="2" t="s">
        <v>339</v>
      </c>
    </row>
    <row r="148" spans="1:16">
      <c r="A148" s="2" t="n">
        <v>2914</v>
      </c>
      <c r="B148" s="2" t="s">
        <v>293</v>
      </c>
      <c r="C148" s="2" t="s">
        <v>38</v>
      </c>
      <c r="D148" s="88" t="s">
        <v>255</v>
      </c>
      <c r="E148" s="87" t="s">
        <v>340</v>
      </c>
      <c r="F148" s="2" t="s">
        <v>22</v>
      </c>
      <c r="G148" s="92" t="n">
        <v>42548</v>
      </c>
      <c r="H148" s="85" t="n">
        <v>290</v>
      </c>
      <c r="I148" s="6" t="s">
        <v>257</v>
      </c>
      <c r="J148" s="81" t="n">
        <v>42626</v>
      </c>
      <c r="K148" s="86"/>
      <c r="M148" s="2"/>
      <c r="P148" s="2" t="s">
        <v>341</v>
      </c>
    </row>
    <row r="149" spans="1:13">
      <c r="A149" s="2" t="n">
        <v>2941</v>
      </c>
      <c r="B149" s="2" t="s">
        <v>342</v>
      </c>
      <c r="C149" s="2" t="s">
        <v>343</v>
      </c>
      <c r="D149" s="59" t="s">
        <v>24</v>
      </c>
      <c r="E149" s="2" t="s">
        <v>344</v>
      </c>
      <c r="F149" s="2" t="s">
        <v>345</v>
      </c>
      <c r="G149" s="4" t="n">
        <v>42549</v>
      </c>
      <c r="H149" s="85" t="n">
        <v>2200</v>
      </c>
      <c r="I149" s="93" t="s">
        <v>299</v>
      </c>
      <c r="J149" s="94" t="n">
        <v>42545</v>
      </c>
      <c r="M149" s="2"/>
    </row>
    <row r="150" spans="1:13">
      <c r="A150" s="2" t="n">
        <v>2941</v>
      </c>
      <c r="B150" s="2" t="s">
        <v>342</v>
      </c>
      <c r="C150" s="2" t="s">
        <v>343</v>
      </c>
      <c r="D150" s="59" t="s">
        <v>20</v>
      </c>
      <c r="E150" s="2" t="s">
        <v>344</v>
      </c>
      <c r="F150" s="2" t="s">
        <v>345</v>
      </c>
      <c r="G150" s="4" t="n">
        <v>42549</v>
      </c>
      <c r="H150" s="85" t="n">
        <v>700</v>
      </c>
      <c r="I150" s="93" t="s">
        <v>299</v>
      </c>
      <c r="J150" s="94" t="n">
        <v>42545</v>
      </c>
      <c r="M150" s="2"/>
    </row>
    <row r="151" spans="1:13">
      <c r="A151" s="2" t="n">
        <v>2942</v>
      </c>
      <c r="B151" s="2" t="s">
        <v>342</v>
      </c>
      <c r="C151" s="2" t="s">
        <v>343</v>
      </c>
      <c r="D151" s="59" t="s">
        <v>20</v>
      </c>
      <c r="E151" s="2" t="s">
        <v>346</v>
      </c>
      <c r="F151" s="2" t="s">
        <v>347</v>
      </c>
      <c r="G151" s="4" t="n">
        <v>42549</v>
      </c>
      <c r="H151" s="85" t="n">
        <v>700</v>
      </c>
      <c r="I151" s="93" t="s">
        <v>299</v>
      </c>
      <c r="J151" s="94" t="n">
        <v>42545</v>
      </c>
      <c r="M151" s="2"/>
    </row>
    <row r="152" spans="1:13">
      <c r="A152" s="2" t="n">
        <v>2944</v>
      </c>
      <c r="B152" s="2" t="s">
        <v>342</v>
      </c>
      <c r="C152" s="2" t="s">
        <v>343</v>
      </c>
      <c r="D152" s="59" t="s">
        <v>20</v>
      </c>
      <c r="E152" s="2" t="s">
        <v>348</v>
      </c>
      <c r="F152" s="2" t="s">
        <v>349</v>
      </c>
      <c r="G152" s="4" t="n">
        <v>42549</v>
      </c>
      <c r="H152" s="85" t="n">
        <v>700</v>
      </c>
      <c r="I152" s="93" t="s">
        <v>299</v>
      </c>
      <c r="J152" s="94" t="n">
        <v>42545</v>
      </c>
      <c r="M152" s="2"/>
    </row>
    <row r="153" spans="1:13">
      <c r="A153" s="2" t="n">
        <v>2945</v>
      </c>
      <c r="B153" s="2" t="s">
        <v>342</v>
      </c>
      <c r="C153" s="2" t="s">
        <v>343</v>
      </c>
      <c r="D153" s="59" t="s">
        <v>20</v>
      </c>
      <c r="E153" s="2" t="s">
        <v>350</v>
      </c>
      <c r="F153" s="2" t="s">
        <v>351</v>
      </c>
      <c r="G153" s="4" t="n">
        <v>42549</v>
      </c>
      <c r="H153" s="85" t="n">
        <v>700</v>
      </c>
      <c r="I153" s="93" t="s">
        <v>299</v>
      </c>
      <c r="J153" s="94" t="n">
        <v>42545</v>
      </c>
      <c r="M153" s="2"/>
    </row>
    <row r="154" spans="1:13">
      <c r="A154" s="2" t="n">
        <v>2947</v>
      </c>
      <c r="B154" s="2" t="s">
        <v>342</v>
      </c>
      <c r="C154" s="2" t="s">
        <v>343</v>
      </c>
      <c r="D154" s="59" t="s">
        <v>24</v>
      </c>
      <c r="E154" s="2" t="s">
        <v>352</v>
      </c>
      <c r="F154" s="2" t="s">
        <v>353</v>
      </c>
      <c r="G154" s="4" t="n">
        <v>42549</v>
      </c>
      <c r="H154" s="85" t="n">
        <v>1450</v>
      </c>
      <c r="I154" s="10" t="s">
        <v>303</v>
      </c>
      <c r="M154" s="2"/>
    </row>
    <row r="155" spans="1:13">
      <c r="A155" s="2" t="n">
        <v>2947</v>
      </c>
      <c r="B155" s="2" t="s">
        <v>342</v>
      </c>
      <c r="C155" s="2" t="s">
        <v>343</v>
      </c>
      <c r="D155" s="59" t="s">
        <v>20</v>
      </c>
      <c r="E155" s="2" t="s">
        <v>352</v>
      </c>
      <c r="F155" s="2" t="s">
        <v>353</v>
      </c>
      <c r="G155" s="4" t="n">
        <v>42549</v>
      </c>
      <c r="H155" s="85" t="n">
        <v>700</v>
      </c>
      <c r="I155" s="10" t="s">
        <v>303</v>
      </c>
      <c r="M155" s="2"/>
    </row>
    <row r="156" spans="1:13">
      <c r="A156" s="2" t="n">
        <v>2948</v>
      </c>
      <c r="B156" s="2" t="s">
        <v>342</v>
      </c>
      <c r="C156" s="2" t="s">
        <v>343</v>
      </c>
      <c r="D156" s="59" t="s">
        <v>20</v>
      </c>
      <c r="E156" s="2" t="s">
        <v>354</v>
      </c>
      <c r="F156" s="2" t="s">
        <v>138</v>
      </c>
      <c r="G156" s="4" t="n">
        <v>42549</v>
      </c>
      <c r="H156" s="85" t="n">
        <v>700</v>
      </c>
      <c r="I156" s="93" t="s">
        <v>299</v>
      </c>
      <c r="J156" s="94" t="n">
        <v>42545</v>
      </c>
      <c r="M156" s="2"/>
    </row>
    <row r="157" spans="1:13">
      <c r="A157" s="2" t="n">
        <v>2949</v>
      </c>
      <c r="B157" s="2" t="s">
        <v>342</v>
      </c>
      <c r="C157" s="2" t="s">
        <v>343</v>
      </c>
      <c r="D157" s="59" t="s">
        <v>20</v>
      </c>
      <c r="E157" s="2" t="s">
        <v>355</v>
      </c>
      <c r="F157" s="2" t="s">
        <v>356</v>
      </c>
      <c r="G157" s="4" t="n">
        <v>42549</v>
      </c>
      <c r="H157" s="85" t="n">
        <v>700</v>
      </c>
      <c r="I157" s="93" t="s">
        <v>299</v>
      </c>
      <c r="J157" s="94" t="n">
        <v>42545</v>
      </c>
      <c r="M157" s="2"/>
    </row>
    <row r="158" spans="1:13">
      <c r="A158" s="2" t="n">
        <v>2951</v>
      </c>
      <c r="B158" s="2" t="s">
        <v>342</v>
      </c>
      <c r="C158" s="2" t="s">
        <v>343</v>
      </c>
      <c r="D158" s="59" t="s">
        <v>24</v>
      </c>
      <c r="E158" s="2" t="s">
        <v>357</v>
      </c>
      <c r="F158" s="2" t="s">
        <v>345</v>
      </c>
      <c r="G158" s="4" t="n">
        <v>42549</v>
      </c>
      <c r="H158" s="85" t="n">
        <v>2200</v>
      </c>
      <c r="I158" s="93" t="s">
        <v>299</v>
      </c>
      <c r="J158" s="94" t="n">
        <v>42545</v>
      </c>
      <c r="M158" s="2" t="s">
        <v>358</v>
      </c>
    </row>
    <row r="159" spans="1:13">
      <c r="A159" s="2" t="n">
        <v>2951</v>
      </c>
      <c r="B159" s="2" t="s">
        <v>342</v>
      </c>
      <c r="C159" s="2" t="s">
        <v>343</v>
      </c>
      <c r="D159" s="59" t="s">
        <v>20</v>
      </c>
      <c r="E159" s="2" t="s">
        <v>357</v>
      </c>
      <c r="F159" s="2" t="s">
        <v>345</v>
      </c>
      <c r="G159" s="4" t="n">
        <v>42549</v>
      </c>
      <c r="H159" s="85" t="n">
        <v>700</v>
      </c>
      <c r="I159" s="93" t="s">
        <v>299</v>
      </c>
      <c r="J159" s="94" t="n">
        <v>42545</v>
      </c>
      <c r="M159" s="2" t="s">
        <v>358</v>
      </c>
    </row>
    <row r="160" spans="1:13">
      <c r="A160" s="2" t="n">
        <v>2996</v>
      </c>
      <c r="B160" s="2" t="s">
        <v>71</v>
      </c>
      <c r="C160" s="2" t="s">
        <v>38</v>
      </c>
      <c r="D160" s="32" t="s">
        <v>294</v>
      </c>
      <c r="E160" s="2" t="s">
        <v>359</v>
      </c>
      <c r="F160" s="2" t="s">
        <v>22</v>
      </c>
      <c r="G160" s="4" t="n">
        <v>42565</v>
      </c>
      <c r="H160" s="85" t="n">
        <v>390</v>
      </c>
      <c r="I160" s="95" t="s">
        <v>360</v>
      </c>
      <c r="M160" s="2" t="s">
        <v>360</v>
      </c>
    </row>
    <row r="161" spans="1:16">
      <c r="A161" s="2" t="n">
        <v>3011</v>
      </c>
      <c r="B161" s="2" t="s">
        <v>314</v>
      </c>
      <c r="C161" s="2" t="s">
        <v>38</v>
      </c>
      <c r="D161" s="59" t="s">
        <v>24</v>
      </c>
      <c r="E161" s="2" t="s">
        <v>361</v>
      </c>
      <c r="F161" s="2" t="s">
        <v>22</v>
      </c>
      <c r="G161" s="4" t="n">
        <v>42565</v>
      </c>
      <c r="H161" s="85" t="n">
        <v>2500</v>
      </c>
      <c r="I161" s="6" t="s">
        <v>23</v>
      </c>
      <c r="J161" s="81" t="n">
        <v>42565</v>
      </c>
      <c r="M161" s="2"/>
      <c r="P161" s="2" t="s">
        <v>362</v>
      </c>
    </row>
    <row r="162" spans="1:16">
      <c r="A162" s="2" t="n">
        <v>3011</v>
      </c>
      <c r="B162" s="2" t="s">
        <v>314</v>
      </c>
      <c r="C162" s="2" t="s">
        <v>38</v>
      </c>
      <c r="D162" s="18" t="s">
        <v>20</v>
      </c>
      <c r="E162" s="2" t="s">
        <v>361</v>
      </c>
      <c r="F162" s="2" t="s">
        <v>22</v>
      </c>
      <c r="G162" s="4" t="n">
        <v>42565</v>
      </c>
      <c r="H162" s="85" t="n">
        <v>700</v>
      </c>
      <c r="I162" s="6" t="s">
        <v>23</v>
      </c>
      <c r="J162" s="81" t="n">
        <v>42565</v>
      </c>
      <c r="M162" s="2"/>
      <c r="P162" s="2" t="s">
        <v>362</v>
      </c>
    </row>
    <row r="163" spans="1:16">
      <c r="A163" s="2" t="n">
        <v>3012</v>
      </c>
      <c r="B163" s="2" t="s">
        <v>314</v>
      </c>
      <c r="C163" s="2" t="s">
        <v>38</v>
      </c>
      <c r="D163" s="18" t="s">
        <v>20</v>
      </c>
      <c r="E163" s="2" t="s">
        <v>363</v>
      </c>
      <c r="F163" s="2" t="s">
        <v>22</v>
      </c>
      <c r="G163" s="4" t="n">
        <v>42565</v>
      </c>
      <c r="H163" s="85" t="n">
        <v>500</v>
      </c>
      <c r="I163" s="6" t="s">
        <v>23</v>
      </c>
      <c r="J163" s="81" t="n">
        <v>42565</v>
      </c>
      <c r="M163" s="2"/>
      <c r="P163" s="2" t="s">
        <v>364</v>
      </c>
    </row>
    <row r="164" spans="1:13">
      <c r="A164" s="2" t="n">
        <v>3020</v>
      </c>
      <c r="B164" s="2" t="s">
        <v>365</v>
      </c>
      <c r="C164" s="2" t="s">
        <v>168</v>
      </c>
      <c r="D164" s="18" t="s">
        <v>20</v>
      </c>
      <c r="E164" s="2" t="s">
        <v>366</v>
      </c>
      <c r="F164" s="2" t="s">
        <v>22</v>
      </c>
      <c r="G164" s="4" t="n">
        <v>42565</v>
      </c>
      <c r="H164" s="85" t="n">
        <v>500</v>
      </c>
      <c r="I164" s="6" t="s">
        <v>23</v>
      </c>
      <c r="J164" s="81" t="n">
        <v>42569</v>
      </c>
      <c r="M164" s="2" t="s">
        <v>367</v>
      </c>
    </row>
    <row r="165" spans="1:13">
      <c r="A165" s="2" t="n">
        <v>3022</v>
      </c>
      <c r="B165" s="2" t="s">
        <v>365</v>
      </c>
      <c r="C165" s="2" t="s">
        <v>168</v>
      </c>
      <c r="D165" s="18" t="s">
        <v>20</v>
      </c>
      <c r="E165" s="2" t="s">
        <v>368</v>
      </c>
      <c r="F165" s="2" t="s">
        <v>22</v>
      </c>
      <c r="G165" s="4" t="n">
        <v>42565</v>
      </c>
      <c r="H165" s="85" t="n">
        <v>500</v>
      </c>
      <c r="I165" s="6" t="s">
        <v>23</v>
      </c>
      <c r="J165" s="81" t="n">
        <v>42569</v>
      </c>
      <c r="M165" s="2"/>
    </row>
    <row r="166" spans="1:13">
      <c r="A166" s="2" t="n">
        <v>3023</v>
      </c>
      <c r="B166" s="2" t="s">
        <v>365</v>
      </c>
      <c r="C166" s="2" t="s">
        <v>168</v>
      </c>
      <c r="D166" s="18" t="s">
        <v>20</v>
      </c>
      <c r="E166" s="2" t="s">
        <v>369</v>
      </c>
      <c r="F166" s="2" t="s">
        <v>22</v>
      </c>
      <c r="G166" s="4" t="n">
        <v>42565</v>
      </c>
      <c r="H166" s="85" t="n">
        <v>500</v>
      </c>
      <c r="I166" s="6" t="s">
        <v>23</v>
      </c>
      <c r="J166" s="81" t="n">
        <v>42569</v>
      </c>
      <c r="M166" s="2"/>
    </row>
    <row r="167" spans="1:13">
      <c r="A167" s="2" t="n">
        <v>3024</v>
      </c>
      <c r="B167" s="2" t="s">
        <v>365</v>
      </c>
      <c r="C167" s="2" t="s">
        <v>168</v>
      </c>
      <c r="D167" s="18" t="s">
        <v>20</v>
      </c>
      <c r="E167" s="2" t="s">
        <v>370</v>
      </c>
      <c r="F167" s="2" t="s">
        <v>22</v>
      </c>
      <c r="G167" s="4" t="n">
        <v>42565</v>
      </c>
      <c r="H167" s="85" t="n">
        <v>500</v>
      </c>
      <c r="I167" s="6" t="s">
        <v>23</v>
      </c>
      <c r="J167" s="81" t="n">
        <v>42569</v>
      </c>
      <c r="M167" s="2"/>
    </row>
    <row r="168" spans="1:13">
      <c r="A168" s="2" t="n">
        <v>3031</v>
      </c>
      <c r="B168" s="2" t="s">
        <v>342</v>
      </c>
      <c r="C168" s="2" t="s">
        <v>343</v>
      </c>
      <c r="D168" s="59" t="s">
        <v>24</v>
      </c>
      <c r="E168" s="2" t="s">
        <v>371</v>
      </c>
      <c r="F168" s="2" t="s">
        <v>353</v>
      </c>
      <c r="G168" s="4" t="n">
        <v>42571</v>
      </c>
      <c r="H168" s="85" t="n">
        <v>1450</v>
      </c>
      <c r="I168" s="6" t="s">
        <v>299</v>
      </c>
      <c r="J168" s="81" t="n">
        <v>42571</v>
      </c>
      <c r="M168" s="2"/>
    </row>
    <row r="169" spans="1:13">
      <c r="A169" s="2" t="n">
        <v>3031</v>
      </c>
      <c r="B169" s="2" t="s">
        <v>342</v>
      </c>
      <c r="C169" s="2" t="s">
        <v>343</v>
      </c>
      <c r="D169" s="18" t="s">
        <v>20</v>
      </c>
      <c r="E169" s="2" t="s">
        <v>371</v>
      </c>
      <c r="F169" s="2" t="s">
        <v>353</v>
      </c>
      <c r="G169" s="4" t="n">
        <v>42571</v>
      </c>
      <c r="H169" s="85" t="n">
        <v>700</v>
      </c>
      <c r="I169" s="6" t="s">
        <v>299</v>
      </c>
      <c r="J169" s="81" t="n">
        <v>42571</v>
      </c>
      <c r="M169" s="2"/>
    </row>
    <row r="170" spans="1:13">
      <c r="A170" s="2" t="n">
        <v>3091</v>
      </c>
      <c r="B170" s="2" t="s">
        <v>323</v>
      </c>
      <c r="C170" s="2" t="s">
        <v>38</v>
      </c>
      <c r="D170" s="18" t="s">
        <v>20</v>
      </c>
      <c r="E170" s="96" t="s">
        <v>372</v>
      </c>
      <c r="F170" s="2" t="s">
        <v>22</v>
      </c>
      <c r="G170" s="4" t="n">
        <v>42581</v>
      </c>
      <c r="H170" s="85" t="n">
        <v>500</v>
      </c>
      <c r="I170" s="6" t="s">
        <v>23</v>
      </c>
      <c r="J170" s="81" t="n">
        <v>42620</v>
      </c>
      <c r="M170" s="2"/>
    </row>
    <row r="171" spans="1:13">
      <c r="A171" s="2" t="n">
        <v>3096</v>
      </c>
      <c r="B171" s="2" t="s">
        <v>106</v>
      </c>
      <c r="C171" s="2" t="s">
        <v>38</v>
      </c>
      <c r="D171" s="91" t="s">
        <v>329</v>
      </c>
      <c r="E171" s="96" t="s">
        <v>373</v>
      </c>
      <c r="F171" s="2" t="s">
        <v>22</v>
      </c>
      <c r="G171" s="4" t="n">
        <v>42581</v>
      </c>
      <c r="H171" s="85" t="n">
        <v>190</v>
      </c>
      <c r="M171" s="2"/>
    </row>
    <row r="172" spans="1:13">
      <c r="A172" s="2" t="n">
        <v>3097</v>
      </c>
      <c r="B172" s="2" t="s">
        <v>106</v>
      </c>
      <c r="C172" s="2" t="s">
        <v>38</v>
      </c>
      <c r="D172" s="91" t="s">
        <v>329</v>
      </c>
      <c r="E172" s="96" t="s">
        <v>374</v>
      </c>
      <c r="F172" s="2" t="s">
        <v>22</v>
      </c>
      <c r="G172" s="4" t="n">
        <v>42581</v>
      </c>
      <c r="H172" s="85" t="n">
        <v>190</v>
      </c>
      <c r="M172" s="2"/>
    </row>
    <row r="173" spans="1:13">
      <c r="A173" s="2" t="n">
        <v>3098</v>
      </c>
      <c r="B173" s="2" t="s">
        <v>106</v>
      </c>
      <c r="C173" s="2" t="s">
        <v>38</v>
      </c>
      <c r="D173" s="91" t="s">
        <v>329</v>
      </c>
      <c r="E173" s="96" t="s">
        <v>375</v>
      </c>
      <c r="F173" s="2" t="s">
        <v>22</v>
      </c>
      <c r="G173" s="4" t="n">
        <v>42581</v>
      </c>
      <c r="H173" s="85" t="n">
        <v>190</v>
      </c>
      <c r="M173" s="2"/>
    </row>
    <row r="174" spans="1:13">
      <c r="A174" s="2" t="n">
        <v>3099</v>
      </c>
      <c r="B174" s="2" t="s">
        <v>106</v>
      </c>
      <c r="C174" s="2" t="s">
        <v>38</v>
      </c>
      <c r="D174" s="91" t="s">
        <v>329</v>
      </c>
      <c r="E174" s="96" t="s">
        <v>376</v>
      </c>
      <c r="F174" s="2" t="s">
        <v>22</v>
      </c>
      <c r="G174" s="4" t="n">
        <v>42581</v>
      </c>
      <c r="H174" s="85" t="n">
        <v>190</v>
      </c>
      <c r="M174" s="2"/>
    </row>
    <row r="175" spans="1:13">
      <c r="A175" s="2" t="n">
        <v>3100</v>
      </c>
      <c r="B175" s="2" t="s">
        <v>106</v>
      </c>
      <c r="C175" s="2" t="s">
        <v>38</v>
      </c>
      <c r="D175" s="91" t="s">
        <v>329</v>
      </c>
      <c r="E175" s="96" t="s">
        <v>377</v>
      </c>
      <c r="F175" s="2" t="s">
        <v>22</v>
      </c>
      <c r="G175" s="4" t="n">
        <v>42581</v>
      </c>
      <c r="H175" s="85" t="n">
        <v>190</v>
      </c>
      <c r="M175" s="2"/>
    </row>
    <row r="176" spans="1:13">
      <c r="A176" s="2" t="n">
        <v>3163</v>
      </c>
      <c r="B176" s="2" t="s">
        <v>378</v>
      </c>
      <c r="C176" s="2" t="s">
        <v>117</v>
      </c>
      <c r="D176" s="97" t="s">
        <v>379</v>
      </c>
      <c r="E176" s="2" t="s">
        <v>380</v>
      </c>
      <c r="F176" s="2" t="s">
        <v>381</v>
      </c>
      <c r="G176" s="4" t="n">
        <v>42606</v>
      </c>
      <c r="H176" s="85" t="n">
        <v>200</v>
      </c>
      <c r="I176" s="6" t="s">
        <v>56</v>
      </c>
      <c r="J176" s="81" t="n">
        <v>42614</v>
      </c>
      <c r="M176" s="2"/>
    </row>
    <row r="177" spans="1:13">
      <c r="A177" s="2" t="n">
        <v>3165</v>
      </c>
      <c r="B177" s="2" t="s">
        <v>378</v>
      </c>
      <c r="C177" s="2" t="s">
        <v>117</v>
      </c>
      <c r="D177" s="82" t="s">
        <v>54</v>
      </c>
      <c r="E177" s="2" t="s">
        <v>382</v>
      </c>
      <c r="F177" s="2" t="s">
        <v>22</v>
      </c>
      <c r="G177" s="4" t="n">
        <v>42606</v>
      </c>
      <c r="H177" s="85" t="n">
        <v>550</v>
      </c>
      <c r="I177" s="6" t="s">
        <v>56</v>
      </c>
      <c r="M177" s="2" t="s">
        <v>383</v>
      </c>
    </row>
    <row r="178" spans="1:13">
      <c r="A178" s="2" t="n">
        <v>3166</v>
      </c>
      <c r="B178" s="2" t="s">
        <v>378</v>
      </c>
      <c r="C178" s="2" t="s">
        <v>117</v>
      </c>
      <c r="D178" s="82" t="s">
        <v>54</v>
      </c>
      <c r="E178" s="2" t="s">
        <v>384</v>
      </c>
      <c r="F178" s="2" t="s">
        <v>22</v>
      </c>
      <c r="G178" s="4" t="n">
        <v>42606</v>
      </c>
      <c r="H178" s="85" t="n">
        <v>550</v>
      </c>
      <c r="I178" s="6" t="s">
        <v>56</v>
      </c>
      <c r="M178" s="2" t="s">
        <v>383</v>
      </c>
    </row>
    <row r="179" spans="1:13">
      <c r="A179" s="2" t="n">
        <v>3167</v>
      </c>
      <c r="B179" s="2" t="s">
        <v>378</v>
      </c>
      <c r="C179" s="2" t="s">
        <v>117</v>
      </c>
      <c r="D179" s="82" t="s">
        <v>54</v>
      </c>
      <c r="E179" s="2" t="s">
        <v>385</v>
      </c>
      <c r="F179" s="2" t="s">
        <v>22</v>
      </c>
      <c r="G179" s="4" t="n">
        <v>42606</v>
      </c>
      <c r="H179" s="85" t="n">
        <v>550</v>
      </c>
      <c r="I179" s="6" t="s">
        <v>56</v>
      </c>
      <c r="M179" s="2" t="s">
        <v>383</v>
      </c>
    </row>
    <row r="180" spans="1:13">
      <c r="A180" s="2" t="n">
        <v>3180</v>
      </c>
      <c r="B180" s="2" t="s">
        <v>99</v>
      </c>
      <c r="C180" s="2" t="s">
        <v>38</v>
      </c>
      <c r="D180" s="18" t="s">
        <v>20</v>
      </c>
      <c r="E180" s="2" t="s">
        <v>386</v>
      </c>
      <c r="F180" s="2" t="s">
        <v>22</v>
      </c>
      <c r="G180" s="81" t="n">
        <v>42580</v>
      </c>
      <c r="H180" s="98" t="n">
        <v>500</v>
      </c>
      <c r="I180" s="6" t="s">
        <v>23</v>
      </c>
      <c r="J180" s="81" t="n">
        <v>42580</v>
      </c>
      <c r="M180" s="2"/>
    </row>
    <row r="181" spans="1:13">
      <c r="A181" s="2" t="n">
        <v>3183</v>
      </c>
      <c r="B181" s="2" t="s">
        <v>99</v>
      </c>
      <c r="C181" s="2" t="s">
        <v>38</v>
      </c>
      <c r="D181" s="18" t="s">
        <v>20</v>
      </c>
      <c r="E181" s="2" t="s">
        <v>387</v>
      </c>
      <c r="F181" s="2" t="s">
        <v>22</v>
      </c>
      <c r="G181" s="81" t="n">
        <v>42580</v>
      </c>
      <c r="H181" s="98" t="n">
        <v>500</v>
      </c>
      <c r="I181" s="6" t="s">
        <v>23</v>
      </c>
      <c r="J181" s="81" t="n">
        <v>42580</v>
      </c>
      <c r="M181" s="2"/>
    </row>
    <row r="182" spans="1:13">
      <c r="A182" s="2" t="n">
        <v>3185</v>
      </c>
      <c r="B182" s="2" t="s">
        <v>99</v>
      </c>
      <c r="C182" s="2" t="s">
        <v>38</v>
      </c>
      <c r="D182" s="18" t="s">
        <v>20</v>
      </c>
      <c r="E182" s="2" t="s">
        <v>388</v>
      </c>
      <c r="F182" s="2" t="s">
        <v>22</v>
      </c>
      <c r="G182" s="81" t="n">
        <v>42580</v>
      </c>
      <c r="H182" s="98" t="n">
        <v>500</v>
      </c>
      <c r="I182" s="6" t="s">
        <v>23</v>
      </c>
      <c r="J182" s="81" t="n">
        <v>42580</v>
      </c>
      <c r="M182" s="2"/>
    </row>
    <row r="183" spans="1:13">
      <c r="A183" s="2" t="n">
        <v>3186</v>
      </c>
      <c r="B183" s="2" t="s">
        <v>99</v>
      </c>
      <c r="C183" s="2" t="s">
        <v>38</v>
      </c>
      <c r="D183" s="18" t="s">
        <v>20</v>
      </c>
      <c r="E183" s="2" t="s">
        <v>389</v>
      </c>
      <c r="F183" s="2" t="s">
        <v>22</v>
      </c>
      <c r="G183" s="81" t="n">
        <v>42580</v>
      </c>
      <c r="H183" s="98" t="n">
        <v>500</v>
      </c>
      <c r="I183" s="6" t="s">
        <v>23</v>
      </c>
      <c r="J183" s="81" t="n">
        <v>42580</v>
      </c>
      <c r="M183" s="2"/>
    </row>
    <row r="184" spans="1:13">
      <c r="A184" s="2" t="n">
        <v>3187</v>
      </c>
      <c r="B184" s="2" t="s">
        <v>99</v>
      </c>
      <c r="C184" s="2" t="s">
        <v>38</v>
      </c>
      <c r="D184" s="18" t="s">
        <v>20</v>
      </c>
      <c r="E184" s="2" t="s">
        <v>390</v>
      </c>
      <c r="F184" s="2" t="s">
        <v>22</v>
      </c>
      <c r="G184" s="81" t="n">
        <v>42580</v>
      </c>
      <c r="H184" s="98" t="n">
        <v>500</v>
      </c>
      <c r="I184" s="6" t="s">
        <v>23</v>
      </c>
      <c r="J184" s="81" t="n">
        <v>42580</v>
      </c>
      <c r="M184" s="2"/>
    </row>
    <row r="185" spans="1:13">
      <c r="A185" s="2" t="n">
        <v>3188</v>
      </c>
      <c r="B185" s="2" t="s">
        <v>99</v>
      </c>
      <c r="C185" s="2" t="s">
        <v>38</v>
      </c>
      <c r="D185" s="18" t="s">
        <v>20</v>
      </c>
      <c r="E185" s="2" t="s">
        <v>391</v>
      </c>
      <c r="F185" s="2" t="s">
        <v>22</v>
      </c>
      <c r="G185" s="81" t="n">
        <v>42580</v>
      </c>
      <c r="H185" s="98" t="n">
        <v>500</v>
      </c>
      <c r="I185" s="6" t="s">
        <v>23</v>
      </c>
      <c r="J185" s="81" t="n">
        <v>42580</v>
      </c>
      <c r="M185" s="2"/>
    </row>
    <row r="186" spans="1:13">
      <c r="A186" s="2" t="n">
        <v>3189</v>
      </c>
      <c r="B186" s="2" t="s">
        <v>99</v>
      </c>
      <c r="C186" s="2" t="s">
        <v>38</v>
      </c>
      <c r="D186" s="18" t="s">
        <v>20</v>
      </c>
      <c r="E186" s="2" t="s">
        <v>392</v>
      </c>
      <c r="F186" s="2" t="s">
        <v>22</v>
      </c>
      <c r="G186" s="81" t="n">
        <v>42580</v>
      </c>
      <c r="H186" s="98" t="n">
        <v>500</v>
      </c>
      <c r="I186" s="6" t="s">
        <v>23</v>
      </c>
      <c r="J186" s="81" t="n">
        <v>42580</v>
      </c>
      <c r="M186" s="2"/>
    </row>
    <row r="187" spans="1:13">
      <c r="A187" s="2" t="n">
        <v>3190</v>
      </c>
      <c r="B187" s="2" t="s">
        <v>99</v>
      </c>
      <c r="C187" s="2" t="s">
        <v>38</v>
      </c>
      <c r="D187" s="18" t="s">
        <v>20</v>
      </c>
      <c r="E187" s="2" t="s">
        <v>393</v>
      </c>
      <c r="F187" s="2" t="s">
        <v>22</v>
      </c>
      <c r="G187" s="81" t="n">
        <v>42580</v>
      </c>
      <c r="H187" s="98" t="n">
        <v>500</v>
      </c>
      <c r="I187" s="6" t="s">
        <v>23</v>
      </c>
      <c r="J187" s="81" t="n">
        <v>42580</v>
      </c>
      <c r="M187" s="2"/>
    </row>
    <row r="188" spans="1:13">
      <c r="A188" s="2" t="n">
        <v>3191</v>
      </c>
      <c r="B188" s="2" t="s">
        <v>99</v>
      </c>
      <c r="C188" s="2" t="s">
        <v>38</v>
      </c>
      <c r="D188" s="18" t="s">
        <v>20</v>
      </c>
      <c r="E188" s="2" t="s">
        <v>394</v>
      </c>
      <c r="F188" s="2" t="s">
        <v>22</v>
      </c>
      <c r="G188" s="81" t="n">
        <v>42580</v>
      </c>
      <c r="I188" s="6" t="s">
        <v>23</v>
      </c>
      <c r="J188" s="81" t="n">
        <v>42580</v>
      </c>
      <c r="M188" s="2" t="s">
        <v>395</v>
      </c>
    </row>
    <row r="189" spans="1:13">
      <c r="A189" s="2" t="n">
        <v>3193</v>
      </c>
      <c r="B189" s="2" t="s">
        <v>99</v>
      </c>
      <c r="C189" s="2" t="s">
        <v>38</v>
      </c>
      <c r="D189" s="18" t="s">
        <v>20</v>
      </c>
      <c r="E189" s="2" t="s">
        <v>396</v>
      </c>
      <c r="F189" s="2" t="s">
        <v>22</v>
      </c>
      <c r="G189" s="81" t="n">
        <v>42580</v>
      </c>
      <c r="H189" s="98" t="n">
        <v>500</v>
      </c>
      <c r="I189" s="6" t="s">
        <v>23</v>
      </c>
      <c r="J189" s="81" t="n">
        <v>42580</v>
      </c>
      <c r="M189" s="2" t="s">
        <v>395</v>
      </c>
    </row>
    <row r="190" spans="1:13">
      <c r="A190" s="2" t="n">
        <v>3195</v>
      </c>
      <c r="B190" s="2" t="s">
        <v>99</v>
      </c>
      <c r="C190" s="2" t="s">
        <v>38</v>
      </c>
      <c r="D190" s="18" t="s">
        <v>20</v>
      </c>
      <c r="E190" s="2" t="s">
        <v>397</v>
      </c>
      <c r="F190" s="2" t="s">
        <v>22</v>
      </c>
      <c r="G190" s="81" t="n">
        <v>42580</v>
      </c>
      <c r="H190" s="98" t="n">
        <v>500</v>
      </c>
      <c r="I190" s="6" t="s">
        <v>23</v>
      </c>
      <c r="J190" s="81" t="n">
        <v>42580</v>
      </c>
      <c r="M190" s="2"/>
    </row>
    <row r="191" spans="1:13">
      <c r="A191" s="2" t="n">
        <v>3196</v>
      </c>
      <c r="B191" s="2" t="s">
        <v>99</v>
      </c>
      <c r="C191" s="2" t="s">
        <v>38</v>
      </c>
      <c r="D191" s="18" t="s">
        <v>20</v>
      </c>
      <c r="E191" s="2" t="s">
        <v>398</v>
      </c>
      <c r="F191" s="2" t="s">
        <v>22</v>
      </c>
      <c r="G191" s="81" t="n">
        <v>42580</v>
      </c>
      <c r="H191" s="98" t="n">
        <v>230</v>
      </c>
      <c r="I191" s="6" t="s">
        <v>23</v>
      </c>
      <c r="J191" s="81" t="n">
        <v>42580</v>
      </c>
      <c r="M191" s="2" t="s">
        <v>399</v>
      </c>
    </row>
    <row r="192" spans="1:13">
      <c r="A192" s="2" t="n">
        <v>3199</v>
      </c>
      <c r="B192" s="2" t="s">
        <v>99</v>
      </c>
      <c r="C192" s="2" t="s">
        <v>38</v>
      </c>
      <c r="D192" s="18" t="s">
        <v>20</v>
      </c>
      <c r="E192" s="2" t="s">
        <v>400</v>
      </c>
      <c r="F192" s="2" t="s">
        <v>22</v>
      </c>
      <c r="G192" s="81" t="n">
        <v>42580</v>
      </c>
      <c r="H192" s="98" t="n">
        <v>500</v>
      </c>
      <c r="I192" s="6" t="s">
        <v>23</v>
      </c>
      <c r="J192" s="81" t="n">
        <v>42580</v>
      </c>
      <c r="M192" s="2"/>
    </row>
    <row r="193" spans="1:13">
      <c r="A193" s="2" t="n">
        <v>3200</v>
      </c>
      <c r="B193" s="2" t="s">
        <v>99</v>
      </c>
      <c r="C193" s="2" t="s">
        <v>38</v>
      </c>
      <c r="D193" s="18" t="s">
        <v>20</v>
      </c>
      <c r="E193" s="2" t="s">
        <v>401</v>
      </c>
      <c r="F193" s="2" t="s">
        <v>22</v>
      </c>
      <c r="G193" s="81" t="n">
        <v>42580</v>
      </c>
      <c r="H193" s="98" t="n">
        <v>500</v>
      </c>
      <c r="I193" s="6" t="s">
        <v>23</v>
      </c>
      <c r="J193" s="81" t="n">
        <v>42580</v>
      </c>
      <c r="M193" s="2"/>
    </row>
    <row r="194" spans="1:13">
      <c r="A194" s="2" t="n">
        <v>3201</v>
      </c>
      <c r="B194" s="2" t="s">
        <v>99</v>
      </c>
      <c r="C194" s="2" t="s">
        <v>38</v>
      </c>
      <c r="D194" s="18" t="s">
        <v>20</v>
      </c>
      <c r="E194" s="2" t="s">
        <v>402</v>
      </c>
      <c r="F194" s="2" t="s">
        <v>22</v>
      </c>
      <c r="G194" s="81" t="n">
        <v>42580</v>
      </c>
      <c r="H194" s="98" t="n">
        <v>500</v>
      </c>
      <c r="I194" s="6" t="s">
        <v>23</v>
      </c>
      <c r="J194" s="81" t="n">
        <v>42580</v>
      </c>
      <c r="M194" s="2"/>
    </row>
    <row r="195" spans="1:13">
      <c r="A195" s="2" t="n">
        <v>3202</v>
      </c>
      <c r="B195" s="2" t="s">
        <v>99</v>
      </c>
      <c r="C195" s="2" t="s">
        <v>38</v>
      </c>
      <c r="D195" s="18" t="s">
        <v>403</v>
      </c>
      <c r="E195" s="2" t="s">
        <v>404</v>
      </c>
      <c r="F195" s="2" t="s">
        <v>22</v>
      </c>
      <c r="G195" s="81" t="n">
        <v>42580</v>
      </c>
      <c r="H195" s="98"/>
      <c r="I195" s="6" t="s">
        <v>23</v>
      </c>
      <c r="J195" s="81" t="n">
        <v>42580</v>
      </c>
      <c r="M195" s="2"/>
    </row>
    <row r="196" spans="1:13">
      <c r="A196" s="2" t="n">
        <v>3202</v>
      </c>
      <c r="B196" s="2" t="s">
        <v>99</v>
      </c>
      <c r="C196" s="2" t="s">
        <v>38</v>
      </c>
      <c r="D196" s="18" t="s">
        <v>24</v>
      </c>
      <c r="E196" s="2" t="s">
        <v>404</v>
      </c>
      <c r="F196" s="2" t="s">
        <v>22</v>
      </c>
      <c r="G196" s="81" t="n">
        <v>42580</v>
      </c>
      <c r="H196" s="98"/>
      <c r="I196" s="6" t="s">
        <v>23</v>
      </c>
      <c r="J196" s="81" t="n">
        <v>42580</v>
      </c>
      <c r="M196" s="2"/>
    </row>
    <row r="197" spans="1:13">
      <c r="A197" s="2" t="n">
        <v>3202</v>
      </c>
      <c r="B197" s="2" t="s">
        <v>99</v>
      </c>
      <c r="C197" s="2" t="s">
        <v>38</v>
      </c>
      <c r="D197" s="18" t="s">
        <v>20</v>
      </c>
      <c r="E197" s="2" t="s">
        <v>404</v>
      </c>
      <c r="F197" s="2" t="s">
        <v>22</v>
      </c>
      <c r="G197" s="81" t="n">
        <v>42580</v>
      </c>
      <c r="H197" s="98"/>
      <c r="I197" s="6" t="s">
        <v>23</v>
      </c>
      <c r="J197" s="81" t="n">
        <v>42580</v>
      </c>
      <c r="M197" s="2"/>
    </row>
    <row r="198" spans="1:13">
      <c r="A198" s="2" t="n">
        <v>3203</v>
      </c>
      <c r="B198" s="2" t="s">
        <v>99</v>
      </c>
      <c r="C198" s="2" t="s">
        <v>38</v>
      </c>
      <c r="D198" s="18" t="s">
        <v>20</v>
      </c>
      <c r="E198" s="2" t="s">
        <v>405</v>
      </c>
      <c r="F198" s="2" t="s">
        <v>22</v>
      </c>
      <c r="G198" s="81" t="n">
        <v>42580</v>
      </c>
      <c r="H198" s="98" t="n">
        <v>500</v>
      </c>
      <c r="I198" s="6" t="s">
        <v>23</v>
      </c>
      <c r="J198" s="81" t="n">
        <v>42580</v>
      </c>
      <c r="M198" s="2"/>
    </row>
    <row r="199" spans="1:13" ht="15.75" customHeight="1">
      <c r="A199" s="2" t="n">
        <v>3205</v>
      </c>
      <c r="B199" s="2" t="s">
        <v>99</v>
      </c>
      <c r="C199" s="2" t="s">
        <v>38</v>
      </c>
      <c r="D199" s="18" t="s">
        <v>20</v>
      </c>
      <c r="E199" s="2" t="s">
        <v>406</v>
      </c>
      <c r="F199" s="2" t="s">
        <v>22</v>
      </c>
      <c r="G199" s="81" t="n">
        <v>42580</v>
      </c>
      <c r="H199" s="98" t="n">
        <v>500</v>
      </c>
      <c r="I199" s="6" t="s">
        <v>23</v>
      </c>
      <c r="J199" s="81" t="n">
        <v>42580</v>
      </c>
      <c r="M199" s="2"/>
    </row>
    <row r="200" spans="1:13">
      <c r="A200" s="2" t="n">
        <v>3245</v>
      </c>
      <c r="B200" s="2" t="s">
        <v>99</v>
      </c>
      <c r="C200" s="2" t="s">
        <v>38</v>
      </c>
      <c r="D200" s="18" t="s">
        <v>20</v>
      </c>
      <c r="E200" s="2" t="s">
        <v>407</v>
      </c>
      <c r="F200" s="2" t="s">
        <v>22</v>
      </c>
      <c r="G200" s="81" t="n">
        <v>42580</v>
      </c>
      <c r="H200" s="85" t="n">
        <v>500</v>
      </c>
      <c r="I200" s="6" t="s">
        <v>234</v>
      </c>
      <c r="J200" s="81" t="n">
        <v>42580</v>
      </c>
      <c r="M200" s="2"/>
    </row>
    <row r="201" spans="1:13">
      <c r="A201" s="2" t="n">
        <v>3247</v>
      </c>
      <c r="B201" s="2" t="s">
        <v>99</v>
      </c>
      <c r="C201" s="2" t="s">
        <v>38</v>
      </c>
      <c r="D201" s="18" t="s">
        <v>24</v>
      </c>
      <c r="E201" s="2" t="s">
        <v>408</v>
      </c>
      <c r="F201" s="2" t="s">
        <v>22</v>
      </c>
      <c r="G201" s="81" t="n">
        <v>42580</v>
      </c>
      <c r="H201" s="85" t="n">
        <v>1450</v>
      </c>
      <c r="I201" s="6" t="s">
        <v>234</v>
      </c>
      <c r="J201" s="81" t="n">
        <v>42580</v>
      </c>
      <c r="M201" s="2"/>
    </row>
    <row r="202" spans="1:13">
      <c r="A202" s="2" t="n">
        <v>3247</v>
      </c>
      <c r="B202" s="2" t="s">
        <v>99</v>
      </c>
      <c r="C202" s="2" t="s">
        <v>38</v>
      </c>
      <c r="D202" s="18" t="s">
        <v>20</v>
      </c>
      <c r="E202" s="2" t="s">
        <v>408</v>
      </c>
      <c r="F202" s="2" t="s">
        <v>22</v>
      </c>
      <c r="G202" s="81" t="n">
        <v>42580</v>
      </c>
      <c r="H202" s="85" t="n">
        <v>500</v>
      </c>
      <c r="I202" s="6" t="s">
        <v>234</v>
      </c>
      <c r="J202" s="81" t="n">
        <v>42580</v>
      </c>
      <c r="M202" s="2"/>
    </row>
    <row r="203" spans="1:13">
      <c r="A203" s="2" t="n">
        <v>3249</v>
      </c>
      <c r="B203" s="2" t="s">
        <v>99</v>
      </c>
      <c r="C203" s="2" t="s">
        <v>38</v>
      </c>
      <c r="D203" s="18" t="s">
        <v>20</v>
      </c>
      <c r="E203" s="2" t="s">
        <v>409</v>
      </c>
      <c r="F203" s="2" t="s">
        <v>410</v>
      </c>
      <c r="G203" s="81" t="n">
        <v>42580</v>
      </c>
      <c r="H203" s="85" t="n">
        <v>500</v>
      </c>
      <c r="I203" s="6" t="s">
        <v>234</v>
      </c>
      <c r="J203" s="81" t="n">
        <v>42580</v>
      </c>
      <c r="M203" s="2"/>
    </row>
    <row r="204" spans="1:13">
      <c r="A204" s="2" t="n">
        <v>3250</v>
      </c>
      <c r="B204" s="2" t="s">
        <v>99</v>
      </c>
      <c r="C204" s="2" t="s">
        <v>38</v>
      </c>
      <c r="D204" s="18" t="s">
        <v>20</v>
      </c>
      <c r="E204" s="2" t="s">
        <v>411</v>
      </c>
      <c r="F204" s="2" t="s">
        <v>22</v>
      </c>
      <c r="G204" s="81" t="n">
        <v>42580</v>
      </c>
      <c r="H204" s="85" t="n">
        <v>500</v>
      </c>
      <c r="I204" s="6" t="s">
        <v>234</v>
      </c>
      <c r="J204" s="81" t="n">
        <v>42580</v>
      </c>
      <c r="M204" s="2"/>
    </row>
    <row r="205" spans="1:13">
      <c r="A205" s="2" t="n">
        <v>3252</v>
      </c>
      <c r="B205" s="2" t="s">
        <v>99</v>
      </c>
      <c r="C205" s="2" t="s">
        <v>38</v>
      </c>
      <c r="D205" s="18" t="s">
        <v>20</v>
      </c>
      <c r="E205" s="2" t="s">
        <v>412</v>
      </c>
      <c r="F205" s="2" t="s">
        <v>22</v>
      </c>
      <c r="G205" s="81" t="n">
        <v>42580</v>
      </c>
      <c r="H205" s="85" t="n">
        <v>500</v>
      </c>
      <c r="I205" s="6" t="s">
        <v>234</v>
      </c>
      <c r="J205" s="81" t="n">
        <v>42580</v>
      </c>
      <c r="M205" s="2"/>
    </row>
    <row r="206" spans="1:13">
      <c r="A206" s="2" t="n">
        <v>3253</v>
      </c>
      <c r="B206" s="2" t="s">
        <v>99</v>
      </c>
      <c r="C206" s="2" t="s">
        <v>38</v>
      </c>
      <c r="D206" s="18" t="s">
        <v>20</v>
      </c>
      <c r="E206" s="2" t="s">
        <v>413</v>
      </c>
      <c r="F206" s="2" t="s">
        <v>414</v>
      </c>
      <c r="G206" s="81" t="n">
        <v>42580</v>
      </c>
      <c r="H206" s="85" t="n">
        <v>500</v>
      </c>
      <c r="I206" s="6" t="s">
        <v>234</v>
      </c>
      <c r="J206" s="81" t="n">
        <v>42580</v>
      </c>
      <c r="M206" s="2"/>
    </row>
    <row r="207" spans="1:13">
      <c r="A207" s="2" t="n">
        <v>3268</v>
      </c>
      <c r="B207" s="2" t="s">
        <v>415</v>
      </c>
      <c r="C207" s="2" t="s">
        <v>38</v>
      </c>
      <c r="D207" s="18" t="s">
        <v>20</v>
      </c>
      <c r="E207" s="2" t="s">
        <v>416</v>
      </c>
      <c r="F207" s="2" t="s">
        <v>22</v>
      </c>
      <c r="G207" s="4" t="n">
        <v>42641</v>
      </c>
      <c r="H207" s="85" t="n">
        <v>700</v>
      </c>
      <c r="I207" s="6" t="s">
        <v>23</v>
      </c>
      <c r="J207" s="81" t="n">
        <v>42646</v>
      </c>
      <c r="M207" s="2"/>
    </row>
    <row r="208" spans="1:13">
      <c r="A208" s="2" t="n">
        <v>3271</v>
      </c>
      <c r="B208" s="2" t="s">
        <v>71</v>
      </c>
      <c r="C208" s="2" t="s">
        <v>38</v>
      </c>
      <c r="D208" s="18" t="s">
        <v>20</v>
      </c>
      <c r="E208" s="2" t="s">
        <v>417</v>
      </c>
      <c r="F208" s="2" t="s">
        <v>22</v>
      </c>
      <c r="G208" s="4" t="n">
        <v>42642</v>
      </c>
      <c r="H208" s="85" t="n">
        <v>500</v>
      </c>
      <c r="I208" s="6" t="s">
        <v>23</v>
      </c>
      <c r="J208" s="81" t="n">
        <v>42646</v>
      </c>
      <c r="M208" s="2"/>
    </row>
    <row r="209" spans="1:13">
      <c r="A209" s="2" t="n">
        <v>3272</v>
      </c>
      <c r="B209" s="2" t="s">
        <v>71</v>
      </c>
      <c r="C209" s="2" t="s">
        <v>38</v>
      </c>
      <c r="D209" s="18" t="s">
        <v>20</v>
      </c>
      <c r="E209" s="2" t="s">
        <v>418</v>
      </c>
      <c r="F209" s="2" t="s">
        <v>22</v>
      </c>
      <c r="G209" s="4" t="n">
        <v>42642</v>
      </c>
      <c r="H209" s="85" t="n">
        <v>500</v>
      </c>
      <c r="I209" s="6" t="s">
        <v>23</v>
      </c>
      <c r="J209" s="81" t="n">
        <v>42646</v>
      </c>
      <c r="M209" s="2"/>
    </row>
    <row r="210" spans="1:13">
      <c r="A210" s="2" t="n">
        <v>3273</v>
      </c>
      <c r="B210" s="2" t="s">
        <v>71</v>
      </c>
      <c r="C210" s="2" t="s">
        <v>38</v>
      </c>
      <c r="D210" s="18" t="s">
        <v>20</v>
      </c>
      <c r="E210" s="2" t="s">
        <v>419</v>
      </c>
      <c r="F210" s="2" t="s">
        <v>22</v>
      </c>
      <c r="G210" s="4" t="n">
        <v>42642</v>
      </c>
      <c r="H210" s="85" t="n">
        <v>500</v>
      </c>
      <c r="I210" s="6" t="s">
        <v>23</v>
      </c>
      <c r="J210" s="81" t="n">
        <v>42646</v>
      </c>
      <c r="M210" s="2"/>
    </row>
    <row r="211" spans="1:13">
      <c r="A211" s="2" t="n">
        <v>3274</v>
      </c>
      <c r="B211" s="2" t="s">
        <v>71</v>
      </c>
      <c r="C211" s="2" t="s">
        <v>38</v>
      </c>
      <c r="D211" s="18" t="s">
        <v>20</v>
      </c>
      <c r="E211" s="2" t="s">
        <v>420</v>
      </c>
      <c r="F211" s="2" t="s">
        <v>22</v>
      </c>
      <c r="G211" s="4" t="n">
        <v>42642</v>
      </c>
      <c r="H211" s="85" t="n">
        <v>500</v>
      </c>
      <c r="I211" s="6" t="s">
        <v>23</v>
      </c>
      <c r="J211" s="81" t="n">
        <v>42646</v>
      </c>
      <c r="M211" s="2"/>
    </row>
    <row r="212" spans="1:13">
      <c r="A212" s="2" t="n">
        <v>3275</v>
      </c>
      <c r="B212" s="2" t="s">
        <v>71</v>
      </c>
      <c r="C212" s="2" t="s">
        <v>38</v>
      </c>
      <c r="D212" s="18" t="s">
        <v>20</v>
      </c>
      <c r="E212" s="2" t="s">
        <v>421</v>
      </c>
      <c r="F212" s="2" t="s">
        <v>22</v>
      </c>
      <c r="G212" s="4" t="n">
        <v>42642</v>
      </c>
      <c r="H212" s="85" t="n">
        <v>500</v>
      </c>
      <c r="I212" s="6" t="s">
        <v>23</v>
      </c>
      <c r="J212" s="81" t="n">
        <v>42646</v>
      </c>
      <c r="M212" s="2"/>
    </row>
    <row r="213" spans="1:13">
      <c r="A213" s="2" t="n">
        <v>3288</v>
      </c>
      <c r="B213" s="2" t="s">
        <v>378</v>
      </c>
      <c r="C213" s="2" t="s">
        <v>117</v>
      </c>
      <c r="D213" s="18" t="s">
        <v>20</v>
      </c>
      <c r="E213" s="2" t="s">
        <v>422</v>
      </c>
      <c r="F213" s="2" t="s">
        <v>22</v>
      </c>
      <c r="G213" s="4" t="n">
        <v>42642</v>
      </c>
      <c r="H213" s="85" t="n">
        <v>500</v>
      </c>
      <c r="I213" s="6" t="s">
        <v>23</v>
      </c>
      <c r="J213" s="81" t="n">
        <v>42646</v>
      </c>
      <c r="M213" s="2"/>
    </row>
    <row r="214" spans="1:13">
      <c r="A214" s="2" t="n">
        <v>3293</v>
      </c>
      <c r="B214" s="2" t="s">
        <v>423</v>
      </c>
      <c r="C214" s="2" t="s">
        <v>117</v>
      </c>
      <c r="D214" s="88" t="s">
        <v>255</v>
      </c>
      <c r="E214" s="87" t="s">
        <v>424</v>
      </c>
      <c r="F214" s="2" t="s">
        <v>22</v>
      </c>
      <c r="G214" s="4" t="n">
        <v>42646</v>
      </c>
      <c r="H214" s="85" t="n">
        <v>290</v>
      </c>
      <c r="I214" s="86" t="s">
        <v>425</v>
      </c>
      <c r="M214" s="87" t="s">
        <v>426</v>
      </c>
    </row>
    <row r="215" spans="1:13">
      <c r="A215" s="2" t="n">
        <v>3294</v>
      </c>
      <c r="B215" s="2" t="s">
        <v>423</v>
      </c>
      <c r="C215" s="2" t="s">
        <v>117</v>
      </c>
      <c r="D215" s="88" t="s">
        <v>255</v>
      </c>
      <c r="E215" s="87" t="s">
        <v>427</v>
      </c>
      <c r="F215" s="2" t="s">
        <v>22</v>
      </c>
      <c r="G215" s="4" t="n">
        <v>42646</v>
      </c>
      <c r="H215" s="85" t="n">
        <v>290</v>
      </c>
      <c r="I215" s="86" t="s">
        <v>425</v>
      </c>
      <c r="M215" s="87" t="s">
        <v>426</v>
      </c>
    </row>
    <row r="216" spans="1:13">
      <c r="A216" s="2" t="n">
        <v>3295</v>
      </c>
      <c r="B216" s="2" t="s">
        <v>423</v>
      </c>
      <c r="C216" s="2" t="s">
        <v>117</v>
      </c>
      <c r="D216" s="88" t="s">
        <v>255</v>
      </c>
      <c r="E216" s="87" t="s">
        <v>428</v>
      </c>
      <c r="F216" s="2" t="s">
        <v>22</v>
      </c>
      <c r="G216" s="4" t="n">
        <v>42646</v>
      </c>
      <c r="H216" s="85" t="n">
        <v>290</v>
      </c>
      <c r="I216" s="86" t="s">
        <v>425</v>
      </c>
      <c r="M216" s="87" t="s">
        <v>426</v>
      </c>
    </row>
    <row r="217" spans="1:13">
      <c r="A217" s="2" t="n">
        <v>3296</v>
      </c>
      <c r="B217" s="2" t="s">
        <v>423</v>
      </c>
      <c r="C217" s="2" t="s">
        <v>117</v>
      </c>
      <c r="D217" s="88" t="s">
        <v>255</v>
      </c>
      <c r="E217" s="87" t="s">
        <v>429</v>
      </c>
      <c r="F217" s="2" t="s">
        <v>22</v>
      </c>
      <c r="G217" s="4" t="n">
        <v>42646</v>
      </c>
      <c r="H217" s="85" t="n">
        <v>290</v>
      </c>
      <c r="I217" s="86" t="s">
        <v>425</v>
      </c>
      <c r="M217" s="87" t="s">
        <v>430</v>
      </c>
    </row>
    <row r="218" spans="1:16">
      <c r="A218" s="2" t="n">
        <v>3309</v>
      </c>
      <c r="B218" s="2" t="s">
        <v>18</v>
      </c>
      <c r="C218" s="2" t="s">
        <v>19</v>
      </c>
      <c r="D218" s="88" t="s">
        <v>255</v>
      </c>
      <c r="E218" s="87" t="s">
        <v>21</v>
      </c>
      <c r="F218" s="2" t="s">
        <v>22</v>
      </c>
      <c r="G218" s="4" t="n">
        <v>42650</v>
      </c>
      <c r="H218" s="85" t="n">
        <v>290</v>
      </c>
      <c r="I218" s="2" t="s">
        <v>257</v>
      </c>
      <c r="J218" s="81" t="n">
        <v>42733</v>
      </c>
      <c r="M218" s="86" t="s">
        <v>431</v>
      </c>
      <c r="P218" s="87" t="s">
        <v>432</v>
      </c>
    </row>
    <row r="219" spans="1:16">
      <c r="A219" s="2" t="n">
        <v>3323</v>
      </c>
      <c r="B219" s="2" t="s">
        <v>18</v>
      </c>
      <c r="C219" s="2" t="s">
        <v>19</v>
      </c>
      <c r="D219" s="88" t="s">
        <v>255</v>
      </c>
      <c r="E219" s="87" t="s">
        <v>433</v>
      </c>
      <c r="F219" s="2" t="s">
        <v>22</v>
      </c>
      <c r="G219" s="4" t="n">
        <v>42650</v>
      </c>
      <c r="H219" s="85" t="n">
        <v>290</v>
      </c>
      <c r="I219" s="2" t="s">
        <v>257</v>
      </c>
      <c r="J219" s="81" t="n">
        <v>42733</v>
      </c>
      <c r="M219" s="86" t="s">
        <v>431</v>
      </c>
      <c r="P219" s="87" t="s">
        <v>434</v>
      </c>
    </row>
    <row r="220" spans="1:13">
      <c r="A220" s="2" t="n">
        <v>3353</v>
      </c>
      <c r="B220" s="2" t="s">
        <v>286</v>
      </c>
      <c r="C220" s="2" t="s">
        <v>38</v>
      </c>
      <c r="D220" s="91" t="s">
        <v>329</v>
      </c>
      <c r="E220" s="2" t="s">
        <v>435</v>
      </c>
      <c r="F220" s="2" t="s">
        <v>22</v>
      </c>
      <c r="G220" s="4" t="n">
        <v>42650</v>
      </c>
      <c r="H220" s="85" t="n">
        <v>170</v>
      </c>
      <c r="M220" s="86" t="s">
        <v>436</v>
      </c>
    </row>
    <row r="221" spans="1:13">
      <c r="A221" s="2" t="n">
        <v>3366</v>
      </c>
      <c r="B221" s="2" t="s">
        <v>437</v>
      </c>
      <c r="C221" s="2" t="s">
        <v>38</v>
      </c>
      <c r="D221" s="18" t="s">
        <v>310</v>
      </c>
      <c r="E221" s="2" t="s">
        <v>438</v>
      </c>
      <c r="F221" s="2" t="s">
        <v>22</v>
      </c>
      <c r="G221" s="4" t="n">
        <v>42662</v>
      </c>
      <c r="H221" s="85" t="n">
        <v>1700</v>
      </c>
      <c r="I221" s="6" t="s">
        <v>23</v>
      </c>
      <c r="J221" s="81" t="n">
        <v>42697</v>
      </c>
      <c r="M221" s="2"/>
    </row>
    <row r="222" spans="1:13">
      <c r="A222" s="2" t="n">
        <v>3387</v>
      </c>
      <c r="B222" s="2" t="s">
        <v>439</v>
      </c>
      <c r="C222" s="2" t="s">
        <v>67</v>
      </c>
      <c r="D222" s="82" t="s">
        <v>54</v>
      </c>
      <c r="E222" s="2" t="s">
        <v>440</v>
      </c>
      <c r="F222" s="2" t="s">
        <v>22</v>
      </c>
      <c r="G222" s="4" t="n">
        <v>42669</v>
      </c>
      <c r="H222" s="85" t="n">
        <v>550</v>
      </c>
      <c r="I222" s="6" t="s">
        <v>56</v>
      </c>
      <c r="J222" s="81" t="n">
        <v>42669</v>
      </c>
      <c r="L222" s="2" t="s">
        <v>441</v>
      </c>
      <c r="M222" s="2"/>
    </row>
    <row r="223" spans="1:13">
      <c r="A223" s="2" t="n">
        <v>3389</v>
      </c>
      <c r="B223" s="2" t="s">
        <v>378</v>
      </c>
      <c r="C223" s="2" t="s">
        <v>117</v>
      </c>
      <c r="D223" s="18" t="s">
        <v>20</v>
      </c>
      <c r="E223" s="2" t="s">
        <v>442</v>
      </c>
      <c r="F223" s="2" t="s">
        <v>22</v>
      </c>
      <c r="G223" s="4" t="n">
        <v>42669</v>
      </c>
      <c r="H223" s="85" t="n">
        <v>500</v>
      </c>
      <c r="I223" s="6" t="s">
        <v>23</v>
      </c>
      <c r="J223" s="81" t="n">
        <v>42677</v>
      </c>
      <c r="M223" s="2"/>
    </row>
    <row r="224" spans="1:13">
      <c r="A224" s="2" t="n">
        <v>3391</v>
      </c>
      <c r="B224" s="2" t="s">
        <v>378</v>
      </c>
      <c r="C224" s="2" t="s">
        <v>117</v>
      </c>
      <c r="D224" s="18" t="s">
        <v>20</v>
      </c>
      <c r="E224" s="2" t="s">
        <v>443</v>
      </c>
      <c r="F224" s="2" t="s">
        <v>22</v>
      </c>
      <c r="G224" s="4" t="n">
        <v>42669</v>
      </c>
      <c r="H224" s="85" t="n">
        <v>750</v>
      </c>
      <c r="I224" s="6" t="s">
        <v>23</v>
      </c>
      <c r="J224" s="81" t="n">
        <v>42677</v>
      </c>
      <c r="K224" s="2" t="s">
        <v>444</v>
      </c>
      <c r="M224" s="2"/>
    </row>
    <row r="225" spans="1:13">
      <c r="A225" s="2" t="n">
        <v>3392</v>
      </c>
      <c r="B225" s="2" t="s">
        <v>378</v>
      </c>
      <c r="C225" s="2" t="s">
        <v>117</v>
      </c>
      <c r="D225" s="18" t="s">
        <v>20</v>
      </c>
      <c r="E225" s="2" t="s">
        <v>445</v>
      </c>
      <c r="F225" s="2" t="s">
        <v>22</v>
      </c>
      <c r="G225" s="4" t="n">
        <v>42669</v>
      </c>
      <c r="H225" s="85" t="n">
        <v>500</v>
      </c>
      <c r="I225" s="6" t="s">
        <v>23</v>
      </c>
      <c r="J225" s="81" t="n">
        <v>42677</v>
      </c>
      <c r="M225" s="2"/>
    </row>
    <row r="226" spans="1:13">
      <c r="A226" s="2" t="n">
        <v>3396</v>
      </c>
      <c r="B226" s="2" t="s">
        <v>37</v>
      </c>
      <c r="C226" s="2" t="s">
        <v>38</v>
      </c>
      <c r="D226" s="18" t="s">
        <v>310</v>
      </c>
      <c r="E226" s="2" t="s">
        <v>446</v>
      </c>
      <c r="F226" s="2" t="s">
        <v>22</v>
      </c>
      <c r="G226" s="4" t="n">
        <v>42669</v>
      </c>
      <c r="H226" s="85" t="n">
        <v>1200</v>
      </c>
      <c r="I226" s="6" t="s">
        <v>23</v>
      </c>
      <c r="J226" s="81" t="n">
        <v>42702</v>
      </c>
      <c r="M226" s="2"/>
    </row>
    <row r="227" spans="1:13">
      <c r="A227" s="2" t="n">
        <v>3440</v>
      </c>
      <c r="B227" s="2" t="s">
        <v>167</v>
      </c>
      <c r="C227" s="2" t="s">
        <v>168</v>
      </c>
      <c r="D227" s="18" t="s">
        <v>20</v>
      </c>
      <c r="E227" s="2" t="s">
        <v>447</v>
      </c>
      <c r="F227" s="2" t="s">
        <v>134</v>
      </c>
      <c r="G227" s="4" t="n">
        <v>42676</v>
      </c>
      <c r="H227" s="85" t="n">
        <v>500</v>
      </c>
      <c r="I227" s="6" t="s">
        <v>23</v>
      </c>
      <c r="J227" s="81" t="n">
        <v>42697</v>
      </c>
      <c r="M227" s="2"/>
    </row>
    <row r="228" spans="1:13">
      <c r="A228" s="2" t="n">
        <v>3441</v>
      </c>
      <c r="B228" s="2" t="s">
        <v>167</v>
      </c>
      <c r="C228" s="2" t="s">
        <v>168</v>
      </c>
      <c r="D228" s="18" t="s">
        <v>20</v>
      </c>
      <c r="E228" s="2" t="s">
        <v>448</v>
      </c>
      <c r="F228" s="2" t="s">
        <v>134</v>
      </c>
      <c r="G228" s="4" t="n">
        <v>42676</v>
      </c>
      <c r="H228" s="85" t="n">
        <v>450</v>
      </c>
      <c r="I228" s="6" t="s">
        <v>23</v>
      </c>
      <c r="J228" s="81" t="n">
        <v>42697</v>
      </c>
      <c r="M228" s="2"/>
    </row>
    <row r="229" spans="1:13">
      <c r="A229" s="2" t="n">
        <v>3448</v>
      </c>
      <c r="B229" s="2" t="s">
        <v>92</v>
      </c>
      <c r="C229" s="2" t="s">
        <v>38</v>
      </c>
      <c r="D229" s="32" t="s">
        <v>294</v>
      </c>
      <c r="E229" s="2" t="s">
        <v>449</v>
      </c>
      <c r="F229" s="2" t="s">
        <v>22</v>
      </c>
      <c r="G229" s="4" t="n">
        <v>42681</v>
      </c>
      <c r="H229" s="85" t="n">
        <v>390</v>
      </c>
      <c r="I229" s="6" t="s">
        <v>51</v>
      </c>
      <c r="J229" s="81" t="n">
        <v>42681</v>
      </c>
      <c r="M229" s="2"/>
    </row>
    <row r="230" spans="1:13">
      <c r="A230" s="2" t="n">
        <v>3467</v>
      </c>
      <c r="B230" s="2" t="s">
        <v>365</v>
      </c>
      <c r="C230" s="2" t="s">
        <v>168</v>
      </c>
      <c r="D230" s="18" t="s">
        <v>20</v>
      </c>
      <c r="E230" s="2" t="s">
        <v>450</v>
      </c>
      <c r="F230" s="2" t="s">
        <v>22</v>
      </c>
      <c r="G230" s="4" t="n">
        <v>42685</v>
      </c>
      <c r="H230" s="85" t="n">
        <v>500</v>
      </c>
      <c r="I230" s="6" t="s">
        <v>23</v>
      </c>
      <c r="J230" s="81" t="n">
        <v>42685</v>
      </c>
      <c r="M230" s="2" t="s">
        <v>451</v>
      </c>
    </row>
    <row r="231" spans="1:16">
      <c r="A231" s="2" t="n">
        <v>3484</v>
      </c>
      <c r="B231" s="2" t="s">
        <v>452</v>
      </c>
      <c r="C231" s="2" t="s">
        <v>168</v>
      </c>
      <c r="D231" s="88" t="s">
        <v>255</v>
      </c>
      <c r="E231" s="87" t="s">
        <v>453</v>
      </c>
      <c r="F231" s="2" t="s">
        <v>22</v>
      </c>
      <c r="G231" s="4" t="n">
        <v>42688</v>
      </c>
      <c r="H231" s="85" t="n">
        <v>400</v>
      </c>
      <c r="I231" s="6" t="s">
        <v>257</v>
      </c>
      <c r="J231" s="81" t="n">
        <v>42761</v>
      </c>
      <c r="M231" s="2" t="s">
        <v>454</v>
      </c>
      <c r="N231" s="2" t="s">
        <v>455</v>
      </c>
      <c r="P231" s="2" t="s">
        <v>456</v>
      </c>
    </row>
    <row r="232" spans="1:16">
      <c r="A232" s="2" t="n">
        <v>3490</v>
      </c>
      <c r="B232" s="2" t="s">
        <v>452</v>
      </c>
      <c r="C232" s="2" t="s">
        <v>168</v>
      </c>
      <c r="D232" s="88" t="s">
        <v>255</v>
      </c>
      <c r="E232" s="87" t="s">
        <v>457</v>
      </c>
      <c r="F232" s="2" t="s">
        <v>22</v>
      </c>
      <c r="G232" s="4" t="n">
        <v>42688</v>
      </c>
      <c r="H232" s="85" t="n">
        <v>350</v>
      </c>
      <c r="I232" s="6" t="s">
        <v>257</v>
      </c>
      <c r="J232" s="81" t="n">
        <v>42761</v>
      </c>
      <c r="M232" s="2" t="s">
        <v>258</v>
      </c>
      <c r="N232" s="2" t="s">
        <v>455</v>
      </c>
      <c r="P232" s="2" t="s">
        <v>458</v>
      </c>
    </row>
    <row r="233" spans="1:16">
      <c r="A233" s="2" t="n">
        <v>3495</v>
      </c>
      <c r="B233" s="2" t="s">
        <v>452</v>
      </c>
      <c r="C233" s="2" t="s">
        <v>168</v>
      </c>
      <c r="D233" s="88" t="s">
        <v>255</v>
      </c>
      <c r="E233" s="87" t="s">
        <v>459</v>
      </c>
      <c r="F233" s="2" t="s">
        <v>22</v>
      </c>
      <c r="G233" s="4" t="n">
        <v>42688</v>
      </c>
      <c r="H233" s="85" t="n">
        <v>300</v>
      </c>
      <c r="I233" s="6" t="s">
        <v>257</v>
      </c>
      <c r="J233" s="81" t="n">
        <v>42761</v>
      </c>
      <c r="M233" s="2" t="s">
        <v>460</v>
      </c>
      <c r="N233" s="2" t="s">
        <v>455</v>
      </c>
      <c r="P233" s="2" t="s">
        <v>458</v>
      </c>
    </row>
    <row r="234" spans="1:16">
      <c r="A234" s="2" t="n">
        <v>3496</v>
      </c>
      <c r="B234" s="2" t="s">
        <v>452</v>
      </c>
      <c r="C234" s="2" t="s">
        <v>168</v>
      </c>
      <c r="D234" s="88" t="s">
        <v>255</v>
      </c>
      <c r="E234" s="87" t="s">
        <v>461</v>
      </c>
      <c r="F234" s="2" t="s">
        <v>22</v>
      </c>
      <c r="G234" s="4" t="n">
        <v>42688</v>
      </c>
      <c r="H234" s="85" t="n">
        <v>300</v>
      </c>
      <c r="I234" s="6" t="s">
        <v>257</v>
      </c>
      <c r="J234" s="81" t="n">
        <v>42761</v>
      </c>
      <c r="M234" s="2" t="s">
        <v>460</v>
      </c>
      <c r="N234" s="2" t="s">
        <v>455</v>
      </c>
      <c r="P234" s="2" t="s">
        <v>462</v>
      </c>
    </row>
    <row r="235" spans="1:16">
      <c r="A235" s="2" t="n">
        <v>3499</v>
      </c>
      <c r="B235" s="2" t="s">
        <v>452</v>
      </c>
      <c r="C235" s="2" t="s">
        <v>168</v>
      </c>
      <c r="D235" s="88" t="s">
        <v>255</v>
      </c>
      <c r="E235" s="87" t="s">
        <v>463</v>
      </c>
      <c r="F235" s="2" t="s">
        <v>22</v>
      </c>
      <c r="G235" s="4" t="n">
        <v>42688</v>
      </c>
      <c r="H235" s="85" t="n">
        <v>500</v>
      </c>
      <c r="I235" s="6" t="s">
        <v>257</v>
      </c>
      <c r="J235" s="81" t="n">
        <v>42761</v>
      </c>
      <c r="M235" s="2" t="s">
        <v>460</v>
      </c>
      <c r="N235" s="2" t="s">
        <v>455</v>
      </c>
      <c r="P235" s="2" t="s">
        <v>458</v>
      </c>
    </row>
    <row r="236" spans="1:13">
      <c r="A236" s="2" t="n">
        <v>3500</v>
      </c>
      <c r="B236" s="2" t="s">
        <v>452</v>
      </c>
      <c r="C236" s="2" t="s">
        <v>168</v>
      </c>
      <c r="D236" s="71" t="s">
        <v>75</v>
      </c>
      <c r="E236" s="2" t="s">
        <v>464</v>
      </c>
      <c r="F236" s="2" t="s">
        <v>22</v>
      </c>
      <c r="G236" s="4" t="n">
        <v>42688</v>
      </c>
      <c r="H236" s="85" t="n">
        <v>350</v>
      </c>
      <c r="I236" s="6" t="s">
        <v>77</v>
      </c>
      <c r="J236" s="81" t="n">
        <v>42689</v>
      </c>
      <c r="M236" s="2" t="s">
        <v>465</v>
      </c>
    </row>
    <row r="237" spans="1:13">
      <c r="A237" s="2" t="n">
        <v>3501</v>
      </c>
      <c r="B237" s="2" t="s">
        <v>452</v>
      </c>
      <c r="C237" s="2" t="s">
        <v>168</v>
      </c>
      <c r="D237" s="71" t="s">
        <v>75</v>
      </c>
      <c r="E237" s="2" t="s">
        <v>466</v>
      </c>
      <c r="F237" s="2" t="s">
        <v>22</v>
      </c>
      <c r="G237" s="4" t="n">
        <v>42688</v>
      </c>
      <c r="H237" s="85" t="n">
        <v>350</v>
      </c>
      <c r="I237" s="6" t="s">
        <v>77</v>
      </c>
      <c r="J237" s="81" t="n">
        <v>42689</v>
      </c>
      <c r="M237" s="2" t="s">
        <v>465</v>
      </c>
    </row>
    <row r="238" spans="1:13">
      <c r="A238" s="2" t="n">
        <v>3502</v>
      </c>
      <c r="B238" s="2" t="s">
        <v>452</v>
      </c>
      <c r="C238" s="2" t="s">
        <v>168</v>
      </c>
      <c r="D238" s="71" t="s">
        <v>75</v>
      </c>
      <c r="E238" s="2" t="s">
        <v>467</v>
      </c>
      <c r="F238" s="2" t="s">
        <v>22</v>
      </c>
      <c r="G238" s="4" t="n">
        <v>42688</v>
      </c>
      <c r="H238" s="85" t="n">
        <v>490</v>
      </c>
      <c r="I238" s="6" t="s">
        <v>77</v>
      </c>
      <c r="J238" s="81" t="n">
        <v>42689</v>
      </c>
      <c r="M238" s="2" t="s">
        <v>465</v>
      </c>
    </row>
    <row r="239" spans="1:13">
      <c r="A239" s="2" t="n">
        <v>3503</v>
      </c>
      <c r="B239" s="2" t="s">
        <v>452</v>
      </c>
      <c r="C239" s="2" t="s">
        <v>168</v>
      </c>
      <c r="D239" s="71" t="s">
        <v>75</v>
      </c>
      <c r="E239" s="2" t="s">
        <v>468</v>
      </c>
      <c r="F239" s="2" t="s">
        <v>22</v>
      </c>
      <c r="G239" s="4" t="n">
        <v>42688</v>
      </c>
      <c r="H239" s="85" t="n">
        <v>490</v>
      </c>
      <c r="I239" s="6" t="s">
        <v>77</v>
      </c>
      <c r="J239" s="81" t="n">
        <v>42689</v>
      </c>
      <c r="M239" s="2" t="s">
        <v>465</v>
      </c>
    </row>
    <row r="240" spans="1:13">
      <c r="A240" s="2" t="n">
        <v>3505</v>
      </c>
      <c r="B240" s="2" t="s">
        <v>127</v>
      </c>
      <c r="C240" s="2" t="s">
        <v>38</v>
      </c>
      <c r="D240" s="18" t="s">
        <v>24</v>
      </c>
      <c r="E240" s="2" t="s">
        <v>469</v>
      </c>
      <c r="F240" s="2" t="s">
        <v>22</v>
      </c>
      <c r="G240" s="4" t="n">
        <v>42688</v>
      </c>
      <c r="H240" s="85" t="n">
        <v>1450</v>
      </c>
      <c r="I240" s="6" t="s">
        <v>470</v>
      </c>
      <c r="J240" s="81" t="n">
        <v>42702</v>
      </c>
      <c r="K240" s="2" t="s">
        <v>36</v>
      </c>
      <c r="M240" s="2"/>
    </row>
    <row r="241" spans="1:13">
      <c r="A241" s="2" t="n">
        <v>3505</v>
      </c>
      <c r="B241" s="2" t="s">
        <v>127</v>
      </c>
      <c r="C241" s="2" t="s">
        <v>38</v>
      </c>
      <c r="D241" s="18" t="s">
        <v>20</v>
      </c>
      <c r="E241" s="2" t="s">
        <v>469</v>
      </c>
      <c r="F241" s="2" t="s">
        <v>22</v>
      </c>
      <c r="G241" s="4" t="n">
        <v>42688</v>
      </c>
      <c r="H241" s="85" t="n">
        <v>500</v>
      </c>
      <c r="I241" s="6" t="s">
        <v>470</v>
      </c>
      <c r="J241" s="81" t="n">
        <v>42702</v>
      </c>
      <c r="M241" s="2"/>
    </row>
    <row r="242" spans="1:13">
      <c r="A242" s="2" t="n">
        <v>3506</v>
      </c>
      <c r="B242" s="2" t="s">
        <v>127</v>
      </c>
      <c r="C242" s="2" t="s">
        <v>38</v>
      </c>
      <c r="D242" s="18" t="s">
        <v>20</v>
      </c>
      <c r="E242" s="2" t="s">
        <v>146</v>
      </c>
      <c r="F242" s="2" t="s">
        <v>134</v>
      </c>
      <c r="G242" s="4" t="n">
        <v>42688</v>
      </c>
      <c r="H242" s="85" t="n">
        <v>500</v>
      </c>
      <c r="I242" s="6" t="s">
        <v>470</v>
      </c>
      <c r="J242" s="81" t="n">
        <v>42702</v>
      </c>
      <c r="M242" s="2"/>
    </row>
    <row r="243" spans="1:13">
      <c r="A243" s="2" t="n">
        <v>3507</v>
      </c>
      <c r="B243" s="2" t="s">
        <v>127</v>
      </c>
      <c r="C243" s="2" t="s">
        <v>38</v>
      </c>
      <c r="D243" s="18" t="s">
        <v>20</v>
      </c>
      <c r="E243" s="2" t="s">
        <v>471</v>
      </c>
      <c r="F243" s="2" t="s">
        <v>138</v>
      </c>
      <c r="G243" s="4" t="n">
        <v>42688</v>
      </c>
      <c r="H243" s="85" t="n">
        <v>500</v>
      </c>
      <c r="I243" s="6" t="s">
        <v>470</v>
      </c>
      <c r="J243" s="81" t="n">
        <v>42702</v>
      </c>
      <c r="M243" s="2" t="s">
        <v>472</v>
      </c>
    </row>
    <row r="244" spans="1:13">
      <c r="A244" s="2" t="n">
        <v>3508</v>
      </c>
      <c r="B244" s="2" t="s">
        <v>127</v>
      </c>
      <c r="C244" s="2" t="s">
        <v>38</v>
      </c>
      <c r="D244" s="18" t="s">
        <v>24</v>
      </c>
      <c r="E244" s="2" t="s">
        <v>473</v>
      </c>
      <c r="F244" s="2" t="s">
        <v>134</v>
      </c>
      <c r="G244" s="4" t="n">
        <v>42688</v>
      </c>
      <c r="H244" s="99" t="n">
        <v>1450</v>
      </c>
      <c r="I244" s="6" t="s">
        <v>470</v>
      </c>
      <c r="J244" s="81" t="n">
        <v>42702</v>
      </c>
      <c r="K244" s="2" t="s">
        <v>36</v>
      </c>
      <c r="M244" s="2" t="s">
        <v>474</v>
      </c>
    </row>
    <row r="245" spans="1:13">
      <c r="A245" s="2" t="n">
        <v>3508</v>
      </c>
      <c r="B245" s="2" t="s">
        <v>127</v>
      </c>
      <c r="C245" s="2" t="s">
        <v>38</v>
      </c>
      <c r="D245" s="18" t="s">
        <v>20</v>
      </c>
      <c r="E245" s="2" t="s">
        <v>473</v>
      </c>
      <c r="F245" s="2" t="s">
        <v>134</v>
      </c>
      <c r="G245" s="4" t="n">
        <v>42688</v>
      </c>
      <c r="H245" s="100" t="n">
        <v>500</v>
      </c>
      <c r="I245" s="6" t="s">
        <v>470</v>
      </c>
      <c r="J245" s="81" t="n">
        <v>42702</v>
      </c>
      <c r="M245" s="2"/>
    </row>
    <row r="246" spans="1:13">
      <c r="A246" s="2" t="n">
        <v>3509</v>
      </c>
      <c r="B246" s="2" t="s">
        <v>127</v>
      </c>
      <c r="C246" s="2" t="s">
        <v>38</v>
      </c>
      <c r="D246" s="18" t="s">
        <v>24</v>
      </c>
      <c r="E246" s="2" t="s">
        <v>475</v>
      </c>
      <c r="F246" s="2" t="s">
        <v>134</v>
      </c>
      <c r="G246" s="4" t="n">
        <v>42688</v>
      </c>
      <c r="H246" s="85" t="n">
        <v>1450</v>
      </c>
      <c r="I246" s="6" t="s">
        <v>470</v>
      </c>
      <c r="J246" s="81" t="n">
        <v>42702</v>
      </c>
      <c r="K246" s="2" t="s">
        <v>36</v>
      </c>
      <c r="M246" s="2"/>
    </row>
    <row r="247" spans="1:13">
      <c r="A247" s="2" t="n">
        <v>3509</v>
      </c>
      <c r="B247" s="2" t="s">
        <v>127</v>
      </c>
      <c r="C247" s="2" t="s">
        <v>38</v>
      </c>
      <c r="D247" s="18" t="s">
        <v>20</v>
      </c>
      <c r="E247" s="2" t="s">
        <v>475</v>
      </c>
      <c r="F247" s="2" t="s">
        <v>134</v>
      </c>
      <c r="G247" s="4" t="n">
        <v>42688</v>
      </c>
      <c r="H247" s="85" t="n">
        <v>500</v>
      </c>
      <c r="I247" s="6" t="s">
        <v>470</v>
      </c>
      <c r="J247" s="81" t="n">
        <v>42702</v>
      </c>
      <c r="M247" s="2"/>
    </row>
    <row r="248" spans="1:13">
      <c r="A248" s="2" t="n">
        <v>3512</v>
      </c>
      <c r="B248" s="2" t="s">
        <v>127</v>
      </c>
      <c r="C248" s="2" t="s">
        <v>38</v>
      </c>
      <c r="D248" s="18" t="s">
        <v>310</v>
      </c>
      <c r="E248" s="2" t="s">
        <v>476</v>
      </c>
      <c r="F248" s="2" t="s">
        <v>134</v>
      </c>
      <c r="G248" s="4" t="n">
        <v>42688</v>
      </c>
      <c r="H248" s="85" t="n">
        <v>900</v>
      </c>
      <c r="I248" s="6" t="s">
        <v>312</v>
      </c>
      <c r="J248" s="81" t="n">
        <v>42702</v>
      </c>
      <c r="M248" s="2" t="s">
        <v>477</v>
      </c>
    </row>
    <row r="249" spans="1:13">
      <c r="A249" s="2" t="n">
        <v>3514</v>
      </c>
      <c r="B249" s="2" t="s">
        <v>127</v>
      </c>
      <c r="C249" s="2" t="s">
        <v>38</v>
      </c>
      <c r="D249" s="18" t="s">
        <v>310</v>
      </c>
      <c r="E249" s="87" t="s">
        <v>478</v>
      </c>
      <c r="F249" s="2" t="s">
        <v>138</v>
      </c>
      <c r="G249" s="4" t="n">
        <v>42688</v>
      </c>
      <c r="H249" s="85" t="n">
        <v>200</v>
      </c>
      <c r="I249" s="6" t="s">
        <v>312</v>
      </c>
      <c r="J249" s="81" t="n">
        <v>42702</v>
      </c>
      <c r="M249" s="2"/>
    </row>
    <row r="250" spans="1:13">
      <c r="A250" s="2" t="n">
        <v>3522</v>
      </c>
      <c r="B250" s="2" t="s">
        <v>479</v>
      </c>
      <c r="C250" s="2" t="s">
        <v>480</v>
      </c>
      <c r="D250" s="32" t="s">
        <v>39</v>
      </c>
      <c r="E250" s="2" t="s">
        <v>481</v>
      </c>
      <c r="F250" s="2" t="s">
        <v>22</v>
      </c>
      <c r="G250" s="4" t="n">
        <v>42664</v>
      </c>
      <c r="H250" s="73" t="n">
        <v>390</v>
      </c>
      <c r="I250" s="6" t="s">
        <v>51</v>
      </c>
      <c r="J250" s="81" t="n">
        <v>42690</v>
      </c>
      <c r="M250" s="2"/>
    </row>
    <row r="251" spans="1:16">
      <c r="A251" s="2" t="n">
        <v>3545</v>
      </c>
      <c r="B251" s="2" t="s">
        <v>482</v>
      </c>
      <c r="C251" s="2" t="s">
        <v>19</v>
      </c>
      <c r="D251" s="88" t="s">
        <v>255</v>
      </c>
      <c r="E251" s="87" t="s">
        <v>483</v>
      </c>
      <c r="F251" s="2" t="s">
        <v>152</v>
      </c>
      <c r="G251" s="4" t="n">
        <v>42692</v>
      </c>
      <c r="H251" s="85" t="n">
        <v>290</v>
      </c>
      <c r="I251" s="6" t="s">
        <v>257</v>
      </c>
      <c r="J251" s="81" t="n">
        <v>42746</v>
      </c>
      <c r="M251" s="2" t="s">
        <v>484</v>
      </c>
      <c r="P251" s="2" t="s">
        <v>485</v>
      </c>
    </row>
    <row r="252" spans="1:16">
      <c r="A252" s="2" t="n">
        <v>3550</v>
      </c>
      <c r="B252" s="2" t="s">
        <v>482</v>
      </c>
      <c r="C252" s="2" t="s">
        <v>19</v>
      </c>
      <c r="D252" s="88" t="s">
        <v>255</v>
      </c>
      <c r="E252" s="87" t="s">
        <v>486</v>
      </c>
      <c r="F252" s="2" t="s">
        <v>22</v>
      </c>
      <c r="G252" s="4" t="n">
        <v>42692</v>
      </c>
      <c r="H252" s="85" t="n">
        <v>290</v>
      </c>
      <c r="I252" s="6" t="s">
        <v>257</v>
      </c>
      <c r="J252" s="81" t="n">
        <v>42746</v>
      </c>
      <c r="M252" s="2" t="s">
        <v>484</v>
      </c>
      <c r="P252" s="2" t="s">
        <v>487</v>
      </c>
    </row>
    <row r="253" spans="1:13">
      <c r="A253" s="2" t="n">
        <v>3567</v>
      </c>
      <c r="B253" s="2" t="s">
        <v>488</v>
      </c>
      <c r="C253" s="2" t="s">
        <v>62</v>
      </c>
      <c r="D253" s="18" t="s">
        <v>20</v>
      </c>
      <c r="E253" s="2" t="s">
        <v>489</v>
      </c>
      <c r="F253" s="2" t="s">
        <v>490</v>
      </c>
      <c r="G253" s="4" t="n">
        <v>42696</v>
      </c>
      <c r="H253" s="85" t="n">
        <v>500</v>
      </c>
      <c r="I253" s="6" t="s">
        <v>23</v>
      </c>
      <c r="J253" s="81" t="n">
        <v>42697</v>
      </c>
      <c r="M253" s="2"/>
    </row>
    <row r="254" spans="1:13">
      <c r="A254" s="2" t="n">
        <v>3568</v>
      </c>
      <c r="B254" s="2" t="s">
        <v>488</v>
      </c>
      <c r="C254" s="2" t="s">
        <v>62</v>
      </c>
      <c r="D254" s="18" t="s">
        <v>24</v>
      </c>
      <c r="E254" s="2" t="s">
        <v>491</v>
      </c>
      <c r="F254" s="2" t="s">
        <v>22</v>
      </c>
      <c r="G254" s="4" t="n">
        <v>42696</v>
      </c>
      <c r="H254" s="85" t="n">
        <v>2500</v>
      </c>
      <c r="I254" s="6" t="s">
        <v>23</v>
      </c>
      <c r="J254" s="81" t="n">
        <v>42697</v>
      </c>
      <c r="M254" s="2"/>
    </row>
    <row r="255" spans="1:13">
      <c r="A255" s="2" t="n">
        <v>3568</v>
      </c>
      <c r="B255" s="2" t="s">
        <v>488</v>
      </c>
      <c r="C255" s="2" t="s">
        <v>62</v>
      </c>
      <c r="D255" s="18" t="s">
        <v>20</v>
      </c>
      <c r="E255" s="2" t="s">
        <v>491</v>
      </c>
      <c r="F255" s="2" t="s">
        <v>22</v>
      </c>
      <c r="G255" s="4" t="n">
        <v>42696</v>
      </c>
      <c r="H255" s="85" t="n">
        <v>700</v>
      </c>
      <c r="I255" s="6" t="s">
        <v>23</v>
      </c>
      <c r="J255" s="81" t="n">
        <v>42697</v>
      </c>
      <c r="M255" s="2"/>
    </row>
    <row r="256" spans="1:13">
      <c r="A256" s="2" t="n">
        <v>3572</v>
      </c>
      <c r="B256" s="2" t="s">
        <v>319</v>
      </c>
      <c r="C256" s="2" t="s">
        <v>117</v>
      </c>
      <c r="D256" s="18" t="s">
        <v>20</v>
      </c>
      <c r="E256" s="2" t="s">
        <v>492</v>
      </c>
      <c r="F256" s="2" t="s">
        <v>22</v>
      </c>
      <c r="G256" s="4" t="n">
        <v>42696</v>
      </c>
      <c r="H256" s="85" t="n">
        <v>650</v>
      </c>
      <c r="I256" s="6" t="s">
        <v>23</v>
      </c>
      <c r="J256" s="81" t="n">
        <v>42697</v>
      </c>
      <c r="M256" s="2"/>
    </row>
    <row r="257" spans="1:16">
      <c r="A257" s="2" t="n">
        <v>3622</v>
      </c>
      <c r="B257" s="2" t="s">
        <v>493</v>
      </c>
      <c r="C257" s="2" t="s">
        <v>38</v>
      </c>
      <c r="D257" s="88" t="s">
        <v>255</v>
      </c>
      <c r="E257" s="87" t="s">
        <v>494</v>
      </c>
      <c r="F257" s="2" t="s">
        <v>22</v>
      </c>
      <c r="G257" s="4" t="n">
        <v>42702</v>
      </c>
      <c r="H257" s="85" t="n">
        <v>290</v>
      </c>
      <c r="I257" s="6" t="s">
        <v>257</v>
      </c>
      <c r="J257" s="81" t="n">
        <v>42779</v>
      </c>
      <c r="M257" s="2" t="s">
        <v>495</v>
      </c>
      <c r="N257" s="86" t="s">
        <v>496</v>
      </c>
      <c r="P257" s="2" t="s">
        <v>497</v>
      </c>
    </row>
    <row r="258" spans="1:16">
      <c r="A258" s="2" t="n">
        <v>3623</v>
      </c>
      <c r="B258" s="2" t="s">
        <v>493</v>
      </c>
      <c r="C258" s="2" t="s">
        <v>38</v>
      </c>
      <c r="D258" s="88" t="s">
        <v>255</v>
      </c>
      <c r="E258" s="87" t="s">
        <v>498</v>
      </c>
      <c r="F258" s="2" t="s">
        <v>22</v>
      </c>
      <c r="G258" s="4" t="n">
        <v>42702</v>
      </c>
      <c r="H258" s="85" t="n">
        <v>290</v>
      </c>
      <c r="I258" s="6" t="s">
        <v>257</v>
      </c>
      <c r="J258" s="81" t="n">
        <v>42779</v>
      </c>
      <c r="M258" s="2"/>
      <c r="P258" s="2" t="s">
        <v>499</v>
      </c>
    </row>
    <row r="259" spans="1:16">
      <c r="A259" s="2" t="n">
        <v>3627</v>
      </c>
      <c r="B259" s="2" t="s">
        <v>493</v>
      </c>
      <c r="C259" s="2" t="s">
        <v>38</v>
      </c>
      <c r="D259" s="88" t="s">
        <v>255</v>
      </c>
      <c r="E259" s="87" t="s">
        <v>500</v>
      </c>
      <c r="F259" s="2" t="s">
        <v>22</v>
      </c>
      <c r="G259" s="4" t="n">
        <v>42702</v>
      </c>
      <c r="H259" s="85" t="n">
        <v>290</v>
      </c>
      <c r="I259" s="6" t="s">
        <v>257</v>
      </c>
      <c r="J259" s="81" t="n">
        <v>42779</v>
      </c>
      <c r="M259" s="2" t="s">
        <v>495</v>
      </c>
      <c r="N259" s="86" t="s">
        <v>501</v>
      </c>
      <c r="P259" s="2" t="s">
        <v>497</v>
      </c>
    </row>
    <row r="260" spans="1:13">
      <c r="A260" s="2" t="n">
        <v>3645</v>
      </c>
      <c r="B260" s="2" t="s">
        <v>194</v>
      </c>
      <c r="C260" s="2" t="s">
        <v>168</v>
      </c>
      <c r="D260" s="18" t="s">
        <v>20</v>
      </c>
      <c r="E260" s="2" t="s">
        <v>502</v>
      </c>
      <c r="F260" s="2" t="s">
        <v>22</v>
      </c>
      <c r="G260" s="4" t="n">
        <v>42702</v>
      </c>
      <c r="H260" s="85" t="n">
        <v>500</v>
      </c>
      <c r="I260" s="6" t="s">
        <v>23</v>
      </c>
      <c r="J260" s="81" t="n">
        <v>42702</v>
      </c>
      <c r="M260" s="2"/>
    </row>
    <row r="261" spans="1:13">
      <c r="A261" s="2" t="n">
        <v>3646</v>
      </c>
      <c r="B261" s="2" t="s">
        <v>194</v>
      </c>
      <c r="C261" s="2" t="s">
        <v>168</v>
      </c>
      <c r="D261" s="18" t="s">
        <v>20</v>
      </c>
      <c r="E261" s="2" t="s">
        <v>503</v>
      </c>
      <c r="F261" s="2" t="s">
        <v>22</v>
      </c>
      <c r="G261" s="4" t="n">
        <v>42702</v>
      </c>
      <c r="H261" s="85" t="n">
        <v>500</v>
      </c>
      <c r="I261" s="6" t="s">
        <v>23</v>
      </c>
      <c r="J261" s="81" t="n">
        <v>42702</v>
      </c>
      <c r="M261" s="2"/>
    </row>
    <row r="262" spans="1:13">
      <c r="A262" s="2" t="n">
        <v>3648</v>
      </c>
      <c r="B262" s="2" t="s">
        <v>504</v>
      </c>
      <c r="C262" s="2" t="s">
        <v>67</v>
      </c>
      <c r="D262" s="18" t="s">
        <v>20</v>
      </c>
      <c r="E262" s="2" t="s">
        <v>505</v>
      </c>
      <c r="F262" s="2" t="s">
        <v>22</v>
      </c>
      <c r="G262" s="4" t="n">
        <v>42703</v>
      </c>
      <c r="H262" s="85" t="n">
        <v>450</v>
      </c>
      <c r="I262" s="6" t="s">
        <v>23</v>
      </c>
      <c r="J262" s="81" t="n">
        <v>42703</v>
      </c>
      <c r="M262" s="2"/>
    </row>
    <row r="263" spans="1:13">
      <c r="A263" s="2" t="n">
        <v>3649</v>
      </c>
      <c r="B263" s="2" t="s">
        <v>504</v>
      </c>
      <c r="C263" s="2" t="s">
        <v>67</v>
      </c>
      <c r="D263" s="18" t="s">
        <v>20</v>
      </c>
      <c r="E263" s="2" t="s">
        <v>506</v>
      </c>
      <c r="F263" s="2" t="s">
        <v>22</v>
      </c>
      <c r="G263" s="4" t="n">
        <v>42703</v>
      </c>
      <c r="H263" s="85" t="n">
        <v>450</v>
      </c>
      <c r="I263" s="6" t="s">
        <v>23</v>
      </c>
      <c r="J263" s="81" t="n">
        <v>42703</v>
      </c>
      <c r="M263" s="2"/>
    </row>
    <row r="264" spans="1:13">
      <c r="A264" s="2" t="n">
        <v>3650</v>
      </c>
      <c r="B264" s="2" t="s">
        <v>504</v>
      </c>
      <c r="C264" s="2" t="s">
        <v>67</v>
      </c>
      <c r="D264" s="18" t="s">
        <v>20</v>
      </c>
      <c r="E264" s="2" t="s">
        <v>507</v>
      </c>
      <c r="F264" s="2" t="s">
        <v>22</v>
      </c>
      <c r="G264" s="4" t="n">
        <v>42703</v>
      </c>
      <c r="H264" s="85" t="n">
        <v>700</v>
      </c>
      <c r="I264" s="6" t="s">
        <v>23</v>
      </c>
      <c r="J264" s="81" t="n">
        <v>42703</v>
      </c>
      <c r="M264" s="2"/>
    </row>
    <row r="265" spans="1:13">
      <c r="A265" s="2" t="n">
        <v>3654</v>
      </c>
      <c r="B265" s="2" t="s">
        <v>319</v>
      </c>
      <c r="C265" s="2" t="s">
        <v>117</v>
      </c>
      <c r="D265" s="101" t="s">
        <v>508</v>
      </c>
      <c r="E265" s="2" t="s">
        <v>509</v>
      </c>
      <c r="F265" s="2" t="s">
        <v>22</v>
      </c>
      <c r="G265" s="4" t="n">
        <v>42705</v>
      </c>
      <c r="H265" s="73" t="n">
        <v>910</v>
      </c>
      <c r="I265" s="6" t="s">
        <v>510</v>
      </c>
      <c r="M265" s="2" t="s">
        <v>511</v>
      </c>
    </row>
    <row r="266" spans="1:13">
      <c r="A266" s="2" t="n">
        <v>3657</v>
      </c>
      <c r="B266" s="2" t="s">
        <v>319</v>
      </c>
      <c r="C266" s="2" t="s">
        <v>117</v>
      </c>
      <c r="D266" s="101" t="s">
        <v>508</v>
      </c>
      <c r="E266" s="2" t="s">
        <v>512</v>
      </c>
      <c r="F266" s="2" t="s">
        <v>22</v>
      </c>
      <c r="G266" s="4" t="n">
        <v>42705</v>
      </c>
      <c r="H266" s="73" t="n">
        <v>910</v>
      </c>
      <c r="I266" s="6" t="s">
        <v>510</v>
      </c>
      <c r="M266" s="2" t="s">
        <v>511</v>
      </c>
    </row>
    <row r="267" spans="1:13">
      <c r="A267" s="2" t="n">
        <v>3660</v>
      </c>
      <c r="B267" s="2" t="s">
        <v>319</v>
      </c>
      <c r="C267" s="2" t="s">
        <v>117</v>
      </c>
      <c r="D267" s="101" t="s">
        <v>508</v>
      </c>
      <c r="E267" s="2" t="s">
        <v>513</v>
      </c>
      <c r="F267" s="2" t="s">
        <v>22</v>
      </c>
      <c r="G267" s="4" t="n">
        <v>42705</v>
      </c>
      <c r="H267" s="73" t="n">
        <v>910</v>
      </c>
      <c r="I267" s="6" t="s">
        <v>510</v>
      </c>
      <c r="M267" s="2" t="s">
        <v>511</v>
      </c>
    </row>
    <row r="268" spans="1:13">
      <c r="A268" s="2" t="n">
        <v>3656</v>
      </c>
      <c r="B268" s="2" t="s">
        <v>319</v>
      </c>
      <c r="C268" s="2" t="s">
        <v>117</v>
      </c>
      <c r="D268" s="101" t="s">
        <v>508</v>
      </c>
      <c r="E268" s="2" t="s">
        <v>514</v>
      </c>
      <c r="F268" s="2" t="s">
        <v>22</v>
      </c>
      <c r="G268" s="4" t="n">
        <v>42705</v>
      </c>
      <c r="H268" s="73" t="n">
        <v>910</v>
      </c>
      <c r="I268" s="6" t="s">
        <v>510</v>
      </c>
      <c r="M268" s="2" t="s">
        <v>515</v>
      </c>
    </row>
    <row r="269" spans="1:13">
      <c r="A269" s="2" t="n">
        <v>3703</v>
      </c>
      <c r="B269" s="2" t="s">
        <v>516</v>
      </c>
      <c r="C269" s="2" t="s">
        <v>480</v>
      </c>
      <c r="D269" s="18" t="s">
        <v>24</v>
      </c>
      <c r="E269" s="2" t="s">
        <v>517</v>
      </c>
      <c r="F269" s="2" t="s">
        <v>22</v>
      </c>
      <c r="G269" s="4" t="n">
        <v>42710</v>
      </c>
      <c r="H269" s="73" t="n">
        <v>1450</v>
      </c>
      <c r="I269" s="6" t="s">
        <v>23</v>
      </c>
      <c r="K269" s="2" t="s">
        <v>36</v>
      </c>
      <c r="M269" s="2"/>
    </row>
    <row r="270" spans="1:13">
      <c r="A270" s="2" t="n">
        <v>3703</v>
      </c>
      <c r="B270" s="2" t="s">
        <v>516</v>
      </c>
      <c r="C270" s="2" t="s">
        <v>480</v>
      </c>
      <c r="D270" s="18" t="s">
        <v>20</v>
      </c>
      <c r="E270" s="2" t="s">
        <v>517</v>
      </c>
      <c r="F270" s="2" t="s">
        <v>22</v>
      </c>
      <c r="G270" s="4" t="n">
        <v>42710</v>
      </c>
      <c r="H270" s="73" t="n">
        <v>500</v>
      </c>
      <c r="I270" s="6" t="s">
        <v>23</v>
      </c>
      <c r="M270" s="2"/>
    </row>
    <row r="271" spans="1:16">
      <c r="A271" s="2" t="n">
        <v>3721</v>
      </c>
      <c r="B271" s="2" t="s">
        <v>518</v>
      </c>
      <c r="C271" s="2" t="s">
        <v>38</v>
      </c>
      <c r="D271" s="88" t="s">
        <v>255</v>
      </c>
      <c r="E271" s="87" t="s">
        <v>519</v>
      </c>
      <c r="F271" s="2" t="s">
        <v>22</v>
      </c>
      <c r="G271" s="4" t="n">
        <v>42710</v>
      </c>
      <c r="H271" s="73" t="n">
        <v>200</v>
      </c>
      <c r="I271" s="6" t="s">
        <v>257</v>
      </c>
      <c r="J271" s="81" t="n">
        <v>42746</v>
      </c>
      <c r="M271" s="2" t="s">
        <v>520</v>
      </c>
      <c r="P271" s="2" t="s">
        <v>521</v>
      </c>
    </row>
    <row r="272" spans="1:13">
      <c r="A272" s="2" t="n">
        <v>3740</v>
      </c>
      <c r="B272" s="2" t="s">
        <v>74</v>
      </c>
      <c r="C272" s="2" t="s">
        <v>38</v>
      </c>
      <c r="D272" s="102" t="s">
        <v>522</v>
      </c>
      <c r="E272" s="2" t="s">
        <v>523</v>
      </c>
      <c r="F272" s="2" t="s">
        <v>22</v>
      </c>
      <c r="G272" s="4" t="n">
        <v>42710</v>
      </c>
      <c r="H272" s="73" t="n">
        <v>400</v>
      </c>
      <c r="M272" s="2"/>
    </row>
    <row r="273" spans="1:13">
      <c r="A273" s="2" t="n">
        <v>3743</v>
      </c>
      <c r="B273" s="2" t="s">
        <v>74</v>
      </c>
      <c r="C273" s="2" t="s">
        <v>38</v>
      </c>
      <c r="D273" s="102" t="s">
        <v>522</v>
      </c>
      <c r="E273" s="2" t="s">
        <v>524</v>
      </c>
      <c r="F273" s="2" t="s">
        <v>22</v>
      </c>
      <c r="G273" s="4" t="n">
        <v>42710</v>
      </c>
      <c r="H273" s="73" t="n">
        <v>400</v>
      </c>
      <c r="M273" s="2"/>
    </row>
    <row r="274" spans="1:13">
      <c r="A274" s="2" t="n">
        <v>3744</v>
      </c>
      <c r="B274" s="2" t="s">
        <v>74</v>
      </c>
      <c r="C274" s="2" t="s">
        <v>38</v>
      </c>
      <c r="D274" s="102" t="s">
        <v>522</v>
      </c>
      <c r="E274" s="2" t="s">
        <v>525</v>
      </c>
      <c r="F274" s="2" t="s">
        <v>22</v>
      </c>
      <c r="G274" s="4" t="n">
        <v>42710</v>
      </c>
      <c r="H274" s="73" t="n">
        <v>400</v>
      </c>
      <c r="M274" s="2"/>
    </row>
    <row r="275" spans="1:13">
      <c r="A275" s="2" t="n">
        <v>3751</v>
      </c>
      <c r="B275" s="2" t="s">
        <v>493</v>
      </c>
      <c r="C275" s="2" t="s">
        <v>38</v>
      </c>
      <c r="D275" s="102" t="s">
        <v>522</v>
      </c>
      <c r="E275" s="2" t="s">
        <v>526</v>
      </c>
      <c r="F275" s="2" t="s">
        <v>22</v>
      </c>
      <c r="G275" s="4" t="n">
        <v>42710</v>
      </c>
      <c r="H275" s="73" t="n">
        <v>400</v>
      </c>
      <c r="M275" s="2"/>
    </row>
    <row r="276" spans="1:13">
      <c r="A276" s="2" t="n">
        <v>3752</v>
      </c>
      <c r="B276" s="2" t="s">
        <v>493</v>
      </c>
      <c r="C276" s="2" t="s">
        <v>38</v>
      </c>
      <c r="D276" s="102" t="s">
        <v>522</v>
      </c>
      <c r="E276" s="2" t="s">
        <v>527</v>
      </c>
      <c r="F276" s="2" t="s">
        <v>22</v>
      </c>
      <c r="G276" s="4" t="n">
        <v>42710</v>
      </c>
      <c r="H276" s="73" t="n">
        <v>400</v>
      </c>
      <c r="M276" s="2"/>
    </row>
    <row r="277" spans="1:13">
      <c r="A277" s="2" t="n">
        <v>3755</v>
      </c>
      <c r="B277" s="2" t="s">
        <v>493</v>
      </c>
      <c r="C277" s="2" t="s">
        <v>38</v>
      </c>
      <c r="D277" s="102" t="s">
        <v>522</v>
      </c>
      <c r="E277" s="2" t="s">
        <v>528</v>
      </c>
      <c r="F277" s="2" t="s">
        <v>22</v>
      </c>
      <c r="G277" s="4" t="n">
        <v>42710</v>
      </c>
      <c r="H277" s="73" t="n">
        <v>400</v>
      </c>
      <c r="M277" s="2"/>
    </row>
    <row r="278" spans="1:13">
      <c r="A278" s="2" t="n">
        <v>3756</v>
      </c>
      <c r="B278" s="2" t="s">
        <v>493</v>
      </c>
      <c r="C278" s="2" t="s">
        <v>38</v>
      </c>
      <c r="D278" s="102" t="s">
        <v>522</v>
      </c>
      <c r="E278" s="2" t="s">
        <v>529</v>
      </c>
      <c r="F278" s="2" t="s">
        <v>22</v>
      </c>
      <c r="G278" s="4" t="n">
        <v>42710</v>
      </c>
      <c r="H278" s="73" t="n">
        <v>300</v>
      </c>
      <c r="M278" s="2"/>
    </row>
    <row r="279" spans="1:13">
      <c r="A279" s="2" t="n">
        <v>3757</v>
      </c>
      <c r="B279" s="2" t="s">
        <v>493</v>
      </c>
      <c r="C279" s="2" t="s">
        <v>38</v>
      </c>
      <c r="D279" s="102" t="s">
        <v>522</v>
      </c>
      <c r="E279" s="2" t="s">
        <v>529</v>
      </c>
      <c r="F279" s="2" t="s">
        <v>22</v>
      </c>
      <c r="G279" s="4" t="n">
        <v>42710</v>
      </c>
      <c r="H279" s="73" t="n">
        <v>300</v>
      </c>
      <c r="M279" s="2"/>
    </row>
    <row r="280" spans="1:13">
      <c r="A280" s="2" t="n">
        <v>3767</v>
      </c>
      <c r="B280" s="2" t="s">
        <v>204</v>
      </c>
      <c r="C280" s="2" t="s">
        <v>38</v>
      </c>
      <c r="D280" s="102" t="s">
        <v>522</v>
      </c>
      <c r="E280" s="2" t="s">
        <v>530</v>
      </c>
      <c r="F280" s="2" t="s">
        <v>22</v>
      </c>
      <c r="G280" s="4" t="n">
        <v>42710</v>
      </c>
      <c r="H280" s="73" t="n">
        <v>350</v>
      </c>
      <c r="K280" s="2" t="s">
        <v>36</v>
      </c>
      <c r="M280" s="2" t="s">
        <v>531</v>
      </c>
    </row>
    <row r="281" spans="1:13">
      <c r="A281" s="2" t="n">
        <v>3794</v>
      </c>
      <c r="B281" s="2" t="s">
        <v>127</v>
      </c>
      <c r="C281" s="2" t="s">
        <v>38</v>
      </c>
      <c r="D281" s="18" t="s">
        <v>24</v>
      </c>
      <c r="E281" s="2" t="s">
        <v>532</v>
      </c>
      <c r="F281" s="2" t="s">
        <v>134</v>
      </c>
      <c r="G281" s="4" t="n">
        <v>42711</v>
      </c>
      <c r="H281" s="73" t="n">
        <v>1450</v>
      </c>
      <c r="I281" s="6" t="s">
        <v>234</v>
      </c>
      <c r="J281" s="81" t="n">
        <v>42717</v>
      </c>
      <c r="M281" s="2"/>
    </row>
    <row r="282" spans="1:13">
      <c r="A282" s="2" t="n">
        <v>3794</v>
      </c>
      <c r="B282" s="2" t="s">
        <v>127</v>
      </c>
      <c r="C282" s="2" t="s">
        <v>38</v>
      </c>
      <c r="D282" s="18" t="s">
        <v>20</v>
      </c>
      <c r="E282" s="2" t="s">
        <v>532</v>
      </c>
      <c r="F282" s="2" t="s">
        <v>134</v>
      </c>
      <c r="G282" s="4" t="n">
        <v>42711</v>
      </c>
      <c r="H282" s="73" t="n">
        <v>500</v>
      </c>
      <c r="I282" s="6" t="s">
        <v>234</v>
      </c>
      <c r="J282" s="81" t="n">
        <v>42717</v>
      </c>
      <c r="M282" s="2"/>
    </row>
    <row r="283" spans="1:13">
      <c r="A283" s="2" t="n">
        <v>3797</v>
      </c>
      <c r="B283" s="2" t="s">
        <v>127</v>
      </c>
      <c r="C283" s="2" t="s">
        <v>38</v>
      </c>
      <c r="D283" s="18" t="s">
        <v>24</v>
      </c>
      <c r="E283" s="2" t="s">
        <v>533</v>
      </c>
      <c r="F283" s="2" t="s">
        <v>134</v>
      </c>
      <c r="G283" s="4" t="n">
        <v>42711</v>
      </c>
      <c r="H283" s="73" t="n">
        <v>2200</v>
      </c>
      <c r="I283" s="6" t="s">
        <v>234</v>
      </c>
      <c r="J283" s="81" t="n">
        <v>42717</v>
      </c>
      <c r="M283" s="2"/>
    </row>
    <row r="284" spans="1:13">
      <c r="A284" s="2" t="n">
        <v>3797</v>
      </c>
      <c r="B284" s="2" t="s">
        <v>127</v>
      </c>
      <c r="C284" s="2" t="s">
        <v>38</v>
      </c>
      <c r="D284" s="18" t="s">
        <v>20</v>
      </c>
      <c r="E284" s="2" t="s">
        <v>533</v>
      </c>
      <c r="F284" s="2" t="s">
        <v>134</v>
      </c>
      <c r="G284" s="4" t="n">
        <v>42711</v>
      </c>
      <c r="H284" s="73" t="n">
        <v>500</v>
      </c>
      <c r="I284" s="6" t="s">
        <v>234</v>
      </c>
      <c r="J284" s="81" t="n">
        <v>42717</v>
      </c>
      <c r="M284" s="2"/>
    </row>
    <row r="285" spans="1:13">
      <c r="A285" s="2" t="n">
        <v>3798</v>
      </c>
      <c r="B285" s="2" t="s">
        <v>127</v>
      </c>
      <c r="C285" s="2" t="s">
        <v>38</v>
      </c>
      <c r="D285" s="18" t="s">
        <v>24</v>
      </c>
      <c r="E285" s="2" t="s">
        <v>534</v>
      </c>
      <c r="F285" s="2" t="s">
        <v>134</v>
      </c>
      <c r="G285" s="4" t="n">
        <v>42711</v>
      </c>
      <c r="H285" s="73" t="n">
        <v>2200</v>
      </c>
      <c r="I285" s="6" t="s">
        <v>234</v>
      </c>
      <c r="J285" s="81" t="n">
        <v>42717</v>
      </c>
      <c r="M285" s="2"/>
    </row>
    <row r="286" spans="1:13">
      <c r="A286" s="2" t="n">
        <v>3798</v>
      </c>
      <c r="B286" s="2" t="s">
        <v>127</v>
      </c>
      <c r="C286" s="2" t="s">
        <v>38</v>
      </c>
      <c r="D286" s="18" t="s">
        <v>20</v>
      </c>
      <c r="E286" s="2" t="s">
        <v>534</v>
      </c>
      <c r="F286" s="2" t="s">
        <v>134</v>
      </c>
      <c r="G286" s="4" t="n">
        <v>42711</v>
      </c>
      <c r="H286" s="73" t="n">
        <v>500</v>
      </c>
      <c r="I286" s="6" t="s">
        <v>234</v>
      </c>
      <c r="J286" s="81" t="n">
        <v>42717</v>
      </c>
      <c r="M286" s="2"/>
    </row>
    <row r="287" spans="1:13">
      <c r="A287" s="2" t="n">
        <v>3803</v>
      </c>
      <c r="B287" s="2" t="s">
        <v>488</v>
      </c>
      <c r="C287" s="2" t="s">
        <v>62</v>
      </c>
      <c r="D287" s="18" t="s">
        <v>24</v>
      </c>
      <c r="E287" s="2" t="s">
        <v>535</v>
      </c>
      <c r="F287" s="2" t="s">
        <v>22</v>
      </c>
      <c r="G287" s="4" t="n">
        <v>42711</v>
      </c>
      <c r="H287" s="73" t="n">
        <v>1450</v>
      </c>
      <c r="I287" s="6" t="s">
        <v>23</v>
      </c>
      <c r="M287" s="2"/>
    </row>
    <row r="288" spans="1:13">
      <c r="A288" s="2" t="n">
        <v>3803</v>
      </c>
      <c r="B288" s="2" t="s">
        <v>488</v>
      </c>
      <c r="C288" s="2" t="s">
        <v>62</v>
      </c>
      <c r="D288" s="18" t="s">
        <v>20</v>
      </c>
      <c r="E288" s="2" t="s">
        <v>535</v>
      </c>
      <c r="F288" s="2" t="s">
        <v>22</v>
      </c>
      <c r="G288" s="4" t="n">
        <v>42711</v>
      </c>
      <c r="H288" s="73" t="n">
        <v>500</v>
      </c>
      <c r="I288" s="6" t="s">
        <v>23</v>
      </c>
      <c r="M288" s="2"/>
    </row>
    <row r="289" spans="1:13">
      <c r="A289" s="2" t="n">
        <v>3804</v>
      </c>
      <c r="B289" s="2" t="s">
        <v>488</v>
      </c>
      <c r="C289" s="2" t="s">
        <v>62</v>
      </c>
      <c r="D289" s="18" t="s">
        <v>24</v>
      </c>
      <c r="E289" s="2" t="s">
        <v>536</v>
      </c>
      <c r="F289" s="2" t="s">
        <v>22</v>
      </c>
      <c r="G289" s="4" t="n">
        <v>42711</v>
      </c>
      <c r="H289" s="73" t="n">
        <v>1450</v>
      </c>
      <c r="I289" s="6" t="s">
        <v>23</v>
      </c>
      <c r="M289" s="2"/>
    </row>
    <row r="290" spans="1:13">
      <c r="A290" s="2" t="n">
        <v>3804</v>
      </c>
      <c r="B290" s="2" t="s">
        <v>488</v>
      </c>
      <c r="C290" s="2" t="s">
        <v>62</v>
      </c>
      <c r="D290" s="18" t="s">
        <v>20</v>
      </c>
      <c r="E290" s="2" t="s">
        <v>536</v>
      </c>
      <c r="F290" s="2" t="s">
        <v>22</v>
      </c>
      <c r="G290" s="4" t="n">
        <v>42711</v>
      </c>
      <c r="H290" s="73" t="n">
        <v>500</v>
      </c>
      <c r="I290" s="6" t="s">
        <v>23</v>
      </c>
      <c r="M290" s="2"/>
    </row>
    <row r="291" spans="1:13">
      <c r="A291" s="2" t="n">
        <v>3805</v>
      </c>
      <c r="B291" s="2" t="s">
        <v>488</v>
      </c>
      <c r="C291" s="2" t="s">
        <v>62</v>
      </c>
      <c r="D291" s="18" t="s">
        <v>20</v>
      </c>
      <c r="E291" s="2" t="s">
        <v>537</v>
      </c>
      <c r="F291" s="2" t="s">
        <v>22</v>
      </c>
      <c r="G291" s="4" t="n">
        <v>42711</v>
      </c>
      <c r="H291" s="73" t="n">
        <v>500</v>
      </c>
      <c r="I291" s="6" t="s">
        <v>23</v>
      </c>
      <c r="M291" s="2"/>
    </row>
    <row r="292" spans="1:13">
      <c r="A292" s="2" t="n">
        <v>3807</v>
      </c>
      <c r="B292" s="2" t="s">
        <v>488</v>
      </c>
      <c r="C292" s="2" t="s">
        <v>62</v>
      </c>
      <c r="D292" s="18" t="s">
        <v>20</v>
      </c>
      <c r="E292" s="2" t="s">
        <v>538</v>
      </c>
      <c r="F292" s="2" t="s">
        <v>22</v>
      </c>
      <c r="G292" s="4" t="n">
        <v>42711</v>
      </c>
      <c r="H292" s="73" t="n">
        <v>500</v>
      </c>
      <c r="I292" s="6" t="s">
        <v>23</v>
      </c>
      <c r="M292" s="2"/>
    </row>
    <row r="293" spans="1:13">
      <c r="A293" s="2" t="n">
        <v>3809</v>
      </c>
      <c r="B293" s="2" t="s">
        <v>488</v>
      </c>
      <c r="C293" s="2" t="s">
        <v>62</v>
      </c>
      <c r="D293" s="18" t="s">
        <v>20</v>
      </c>
      <c r="E293" s="2" t="s">
        <v>539</v>
      </c>
      <c r="F293" s="2" t="s">
        <v>22</v>
      </c>
      <c r="G293" s="4" t="n">
        <v>42711</v>
      </c>
      <c r="H293" s="73" t="n">
        <v>500</v>
      </c>
      <c r="I293" s="6" t="s">
        <v>23</v>
      </c>
      <c r="M293" s="2"/>
    </row>
    <row r="294" spans="1:13">
      <c r="A294" s="2" t="n">
        <v>3810</v>
      </c>
      <c r="B294" s="2" t="s">
        <v>488</v>
      </c>
      <c r="C294" s="2" t="s">
        <v>62</v>
      </c>
      <c r="D294" s="18" t="s">
        <v>20</v>
      </c>
      <c r="E294" s="2" t="s">
        <v>540</v>
      </c>
      <c r="F294" s="2" t="s">
        <v>22</v>
      </c>
      <c r="G294" s="4" t="n">
        <v>42711</v>
      </c>
      <c r="H294" s="73" t="n">
        <v>500</v>
      </c>
      <c r="I294" s="6" t="s">
        <v>23</v>
      </c>
      <c r="M294" s="2"/>
    </row>
    <row r="295" spans="1:13">
      <c r="A295" s="2" t="n">
        <v>3811</v>
      </c>
      <c r="B295" s="2" t="s">
        <v>488</v>
      </c>
      <c r="C295" s="2" t="s">
        <v>62</v>
      </c>
      <c r="D295" s="18" t="s">
        <v>20</v>
      </c>
      <c r="E295" s="2" t="s">
        <v>541</v>
      </c>
      <c r="F295" s="2" t="s">
        <v>22</v>
      </c>
      <c r="G295" s="4" t="n">
        <v>42711</v>
      </c>
      <c r="H295" s="73" t="n">
        <v>500</v>
      </c>
      <c r="I295" s="6" t="s">
        <v>23</v>
      </c>
      <c r="M295" s="2"/>
    </row>
    <row r="296" spans="1:13">
      <c r="A296" s="2" t="n">
        <v>3812</v>
      </c>
      <c r="B296" s="2" t="s">
        <v>488</v>
      </c>
      <c r="C296" s="2" t="s">
        <v>62</v>
      </c>
      <c r="D296" s="18" t="s">
        <v>20</v>
      </c>
      <c r="E296" s="2" t="s">
        <v>542</v>
      </c>
      <c r="F296" s="2" t="s">
        <v>22</v>
      </c>
      <c r="G296" s="4" t="n">
        <v>42711</v>
      </c>
      <c r="H296" s="73" t="n">
        <v>500</v>
      </c>
      <c r="I296" s="6" t="s">
        <v>23</v>
      </c>
      <c r="M296" s="2"/>
    </row>
    <row r="297" spans="1:13">
      <c r="A297" s="2" t="n">
        <v>3813</v>
      </c>
      <c r="B297" s="2" t="s">
        <v>488</v>
      </c>
      <c r="C297" s="2" t="s">
        <v>62</v>
      </c>
      <c r="D297" s="18" t="s">
        <v>24</v>
      </c>
      <c r="E297" s="2" t="s">
        <v>543</v>
      </c>
      <c r="F297" s="2" t="s">
        <v>22</v>
      </c>
      <c r="G297" s="4" t="n">
        <v>42711</v>
      </c>
      <c r="H297" s="73" t="n">
        <v>1450</v>
      </c>
      <c r="I297" s="6" t="s">
        <v>23</v>
      </c>
      <c r="M297" s="2"/>
    </row>
    <row r="298" spans="1:13">
      <c r="A298" s="2" t="n">
        <v>3813</v>
      </c>
      <c r="B298" s="2" t="s">
        <v>488</v>
      </c>
      <c r="C298" s="2" t="s">
        <v>62</v>
      </c>
      <c r="D298" s="18" t="s">
        <v>20</v>
      </c>
      <c r="E298" s="2" t="s">
        <v>543</v>
      </c>
      <c r="F298" s="2" t="s">
        <v>22</v>
      </c>
      <c r="G298" s="4" t="n">
        <v>42711</v>
      </c>
      <c r="H298" s="73" t="n">
        <v>500</v>
      </c>
      <c r="I298" s="6" t="s">
        <v>23</v>
      </c>
      <c r="M298" s="2"/>
    </row>
    <row r="299" spans="1:13">
      <c r="A299" s="2" t="n">
        <v>3814</v>
      </c>
      <c r="B299" s="2" t="s">
        <v>488</v>
      </c>
      <c r="C299" s="2" t="s">
        <v>62</v>
      </c>
      <c r="D299" s="18" t="s">
        <v>20</v>
      </c>
      <c r="E299" s="2" t="s">
        <v>544</v>
      </c>
      <c r="F299" s="2" t="s">
        <v>22</v>
      </c>
      <c r="G299" s="4" t="n">
        <v>42711</v>
      </c>
      <c r="H299" s="73" t="n">
        <v>500</v>
      </c>
      <c r="I299" s="6" t="s">
        <v>23</v>
      </c>
      <c r="M299" s="2"/>
    </row>
    <row r="300" spans="1:13">
      <c r="A300" s="2" t="n">
        <v>3815</v>
      </c>
      <c r="B300" s="2" t="s">
        <v>488</v>
      </c>
      <c r="C300" s="2" t="s">
        <v>62</v>
      </c>
      <c r="D300" s="18" t="s">
        <v>20</v>
      </c>
      <c r="E300" s="2" t="s">
        <v>545</v>
      </c>
      <c r="F300" s="2" t="s">
        <v>22</v>
      </c>
      <c r="G300" s="4" t="n">
        <v>42711</v>
      </c>
      <c r="H300" s="73" t="n">
        <v>500</v>
      </c>
      <c r="I300" s="6" t="s">
        <v>23</v>
      </c>
      <c r="M300" s="2"/>
    </row>
    <row r="301" spans="1:13">
      <c r="A301" s="2" t="n">
        <v>3816</v>
      </c>
      <c r="B301" s="2" t="s">
        <v>488</v>
      </c>
      <c r="C301" s="2" t="s">
        <v>62</v>
      </c>
      <c r="D301" s="18" t="s">
        <v>20</v>
      </c>
      <c r="E301" s="2" t="s">
        <v>546</v>
      </c>
      <c r="F301" s="2" t="s">
        <v>22</v>
      </c>
      <c r="G301" s="4" t="n">
        <v>42711</v>
      </c>
      <c r="H301" s="73" t="n">
        <v>500</v>
      </c>
      <c r="I301" s="6" t="s">
        <v>23</v>
      </c>
      <c r="M301" s="2"/>
    </row>
    <row r="302" spans="1:13">
      <c r="A302" s="2" t="n">
        <v>3817</v>
      </c>
      <c r="B302" s="2" t="s">
        <v>488</v>
      </c>
      <c r="C302" s="2" t="s">
        <v>62</v>
      </c>
      <c r="D302" s="18" t="s">
        <v>20</v>
      </c>
      <c r="E302" s="2" t="s">
        <v>547</v>
      </c>
      <c r="F302" s="2" t="s">
        <v>22</v>
      </c>
      <c r="G302" s="4" t="n">
        <v>42711</v>
      </c>
      <c r="H302" s="73" t="n">
        <v>500</v>
      </c>
      <c r="I302" s="6" t="s">
        <v>23</v>
      </c>
      <c r="M302" s="2"/>
    </row>
    <row r="303" spans="1:13">
      <c r="A303" s="2" t="n">
        <v>3819</v>
      </c>
      <c r="B303" s="2" t="s">
        <v>488</v>
      </c>
      <c r="C303" s="2" t="s">
        <v>62</v>
      </c>
      <c r="D303" s="18" t="s">
        <v>20</v>
      </c>
      <c r="E303" s="2" t="s">
        <v>548</v>
      </c>
      <c r="F303" s="2" t="s">
        <v>22</v>
      </c>
      <c r="G303" s="4" t="n">
        <v>42711</v>
      </c>
      <c r="H303" s="73" t="n">
        <v>700</v>
      </c>
      <c r="I303" s="6" t="s">
        <v>23</v>
      </c>
      <c r="M303" s="2"/>
    </row>
    <row r="304" spans="1:13">
      <c r="A304" s="2" t="n">
        <v>3820</v>
      </c>
      <c r="B304" s="2" t="s">
        <v>488</v>
      </c>
      <c r="C304" s="2" t="s">
        <v>62</v>
      </c>
      <c r="D304" s="18" t="s">
        <v>20</v>
      </c>
      <c r="E304" s="2" t="s">
        <v>549</v>
      </c>
      <c r="F304" s="2" t="s">
        <v>22</v>
      </c>
      <c r="G304" s="4" t="n">
        <v>42711</v>
      </c>
      <c r="H304" s="73" t="n">
        <v>500</v>
      </c>
      <c r="I304" s="6" t="s">
        <v>23</v>
      </c>
      <c r="M304" s="2"/>
    </row>
    <row r="305" spans="1:13">
      <c r="A305" s="2" t="n">
        <v>3834</v>
      </c>
      <c r="B305" s="2" t="s">
        <v>99</v>
      </c>
      <c r="C305" s="2" t="s">
        <v>38</v>
      </c>
      <c r="D305" s="18" t="s">
        <v>24</v>
      </c>
      <c r="E305" s="2" t="s">
        <v>550</v>
      </c>
      <c r="F305" s="2" t="s">
        <v>22</v>
      </c>
      <c r="H305" s="98" t="n">
        <v>2200</v>
      </c>
      <c r="I305" s="6" t="s">
        <v>23</v>
      </c>
      <c r="K305" s="2" t="s">
        <v>36</v>
      </c>
      <c r="M305" s="2"/>
    </row>
    <row r="306" spans="1:13">
      <c r="A306" s="2" t="n">
        <v>3834</v>
      </c>
      <c r="B306" s="2" t="s">
        <v>99</v>
      </c>
      <c r="C306" s="2" t="s">
        <v>38</v>
      </c>
      <c r="D306" s="18" t="s">
        <v>20</v>
      </c>
      <c r="E306" s="2" t="s">
        <v>550</v>
      </c>
      <c r="F306" s="2" t="s">
        <v>22</v>
      </c>
      <c r="H306" s="98" t="n">
        <v>500</v>
      </c>
      <c r="I306" s="6" t="s">
        <v>23</v>
      </c>
      <c r="M306" s="2"/>
    </row>
    <row r="307" spans="1:16">
      <c r="A307" s="2" t="n">
        <v>3856</v>
      </c>
      <c r="B307" s="2" t="s">
        <v>551</v>
      </c>
      <c r="C307" s="2" t="s">
        <v>38</v>
      </c>
      <c r="D307" s="88" t="s">
        <v>255</v>
      </c>
      <c r="E307" s="87" t="s">
        <v>552</v>
      </c>
      <c r="F307" s="2" t="s">
        <v>22</v>
      </c>
      <c r="G307" s="4" t="n">
        <v>42723</v>
      </c>
      <c r="H307" s="98" t="n">
        <v>290</v>
      </c>
      <c r="I307" s="6" t="s">
        <v>257</v>
      </c>
      <c r="J307" s="81" t="n">
        <v>42733</v>
      </c>
      <c r="M307" s="2" t="s">
        <v>553</v>
      </c>
      <c r="P307" s="2" t="s">
        <v>554</v>
      </c>
    </row>
    <row r="308" spans="1:16">
      <c r="A308" s="2" t="n">
        <v>3857</v>
      </c>
      <c r="B308" s="2" t="s">
        <v>551</v>
      </c>
      <c r="C308" s="2" t="s">
        <v>38</v>
      </c>
      <c r="D308" s="88" t="s">
        <v>255</v>
      </c>
      <c r="E308" s="87" t="s">
        <v>555</v>
      </c>
      <c r="F308" s="2" t="s">
        <v>22</v>
      </c>
      <c r="G308" s="4" t="n">
        <v>42723</v>
      </c>
      <c r="H308" s="98" t="n">
        <v>290</v>
      </c>
      <c r="I308" s="6" t="s">
        <v>257</v>
      </c>
      <c r="J308" s="81" t="n">
        <v>42733</v>
      </c>
      <c r="M308" s="2" t="s">
        <v>553</v>
      </c>
      <c r="P308" s="2" t="s">
        <v>556</v>
      </c>
    </row>
    <row r="309" spans="1:16">
      <c r="A309" s="2" t="n">
        <v>3858</v>
      </c>
      <c r="B309" s="2" t="s">
        <v>551</v>
      </c>
      <c r="C309" s="2" t="s">
        <v>38</v>
      </c>
      <c r="D309" s="88" t="s">
        <v>255</v>
      </c>
      <c r="E309" s="87" t="s">
        <v>557</v>
      </c>
      <c r="F309" s="2" t="s">
        <v>22</v>
      </c>
      <c r="G309" s="4" t="n">
        <v>42723</v>
      </c>
      <c r="H309" s="98" t="n">
        <v>290</v>
      </c>
      <c r="I309" s="6" t="s">
        <v>257</v>
      </c>
      <c r="J309" s="81" t="n">
        <v>42733</v>
      </c>
      <c r="M309" s="2" t="s">
        <v>558</v>
      </c>
      <c r="P309" s="2" t="s">
        <v>559</v>
      </c>
    </row>
    <row r="310" spans="1:16">
      <c r="A310" s="2" t="n">
        <v>3897</v>
      </c>
      <c r="B310" s="2" t="s">
        <v>560</v>
      </c>
      <c r="C310" s="2" t="s">
        <v>38</v>
      </c>
      <c r="D310" s="88" t="s">
        <v>255</v>
      </c>
      <c r="E310" s="87" t="s">
        <v>561</v>
      </c>
      <c r="F310" s="2" t="s">
        <v>22</v>
      </c>
      <c r="G310" s="4" t="n">
        <v>42723</v>
      </c>
      <c r="H310" s="98" t="n">
        <v>290</v>
      </c>
      <c r="I310" s="6" t="s">
        <v>257</v>
      </c>
      <c r="J310" s="81" t="n">
        <v>42734</v>
      </c>
      <c r="M310" s="2" t="s">
        <v>558</v>
      </c>
      <c r="P310" s="2" t="s">
        <v>562</v>
      </c>
    </row>
    <row r="311" spans="1:16">
      <c r="A311" s="2" t="n">
        <v>3900</v>
      </c>
      <c r="B311" s="2" t="s">
        <v>560</v>
      </c>
      <c r="C311" s="2" t="s">
        <v>38</v>
      </c>
      <c r="D311" s="88" t="s">
        <v>255</v>
      </c>
      <c r="E311" s="87" t="s">
        <v>563</v>
      </c>
      <c r="F311" s="2" t="s">
        <v>22</v>
      </c>
      <c r="G311" s="4" t="n">
        <v>42723</v>
      </c>
      <c r="H311" s="98" t="n">
        <v>290</v>
      </c>
      <c r="I311" s="6" t="s">
        <v>257</v>
      </c>
      <c r="J311" s="81" t="n">
        <v>42734</v>
      </c>
      <c r="M311" s="2" t="s">
        <v>558</v>
      </c>
      <c r="P311" s="2" t="s">
        <v>564</v>
      </c>
    </row>
    <row r="312" spans="1:16">
      <c r="A312" s="2" t="n">
        <v>3905</v>
      </c>
      <c r="B312" s="2" t="s">
        <v>560</v>
      </c>
      <c r="C312" s="2" t="s">
        <v>38</v>
      </c>
      <c r="D312" s="88" t="s">
        <v>255</v>
      </c>
      <c r="E312" s="87" t="s">
        <v>565</v>
      </c>
      <c r="F312" s="2" t="s">
        <v>22</v>
      </c>
      <c r="G312" s="4" t="n">
        <v>42723</v>
      </c>
      <c r="H312" s="98" t="n">
        <v>290</v>
      </c>
      <c r="I312" s="6" t="s">
        <v>257</v>
      </c>
      <c r="J312" s="81" t="n">
        <v>42734</v>
      </c>
      <c r="M312" s="2" t="s">
        <v>566</v>
      </c>
      <c r="P312" s="2" t="s">
        <v>567</v>
      </c>
    </row>
    <row r="313" spans="1:13">
      <c r="A313" s="2" t="n">
        <v>3906</v>
      </c>
      <c r="B313" s="2" t="s">
        <v>568</v>
      </c>
      <c r="C313" s="2" t="s">
        <v>38</v>
      </c>
      <c r="D313" s="32" t="s">
        <v>48</v>
      </c>
      <c r="E313" s="2" t="s">
        <v>569</v>
      </c>
      <c r="F313" s="2" t="s">
        <v>22</v>
      </c>
      <c r="G313" s="4" t="n">
        <v>42723</v>
      </c>
      <c r="H313" s="98" t="s">
        <v>570</v>
      </c>
      <c r="I313" s="6" t="s">
        <v>51</v>
      </c>
      <c r="J313" s="81" t="n">
        <v>42887</v>
      </c>
      <c r="M313" s="2" t="s">
        <v>571</v>
      </c>
    </row>
    <row r="314" spans="1:13">
      <c r="A314" s="2" t="n">
        <v>3907</v>
      </c>
      <c r="B314" s="2" t="s">
        <v>568</v>
      </c>
      <c r="C314" s="2" t="s">
        <v>38</v>
      </c>
      <c r="D314" s="32" t="s">
        <v>294</v>
      </c>
      <c r="E314" s="2" t="s">
        <v>572</v>
      </c>
      <c r="F314" s="2" t="s">
        <v>22</v>
      </c>
      <c r="G314" s="4" t="n">
        <v>42723</v>
      </c>
      <c r="H314" s="98" t="n">
        <v>300</v>
      </c>
      <c r="I314" s="6" t="s">
        <v>51</v>
      </c>
      <c r="J314" s="81" t="n">
        <v>42887</v>
      </c>
      <c r="M314" s="2" t="s">
        <v>571</v>
      </c>
    </row>
    <row r="315" spans="1:13">
      <c r="A315" s="2" t="n">
        <v>3911</v>
      </c>
      <c r="B315" s="2" t="s">
        <v>568</v>
      </c>
      <c r="C315" s="2" t="s">
        <v>38</v>
      </c>
      <c r="D315" s="32" t="s">
        <v>294</v>
      </c>
      <c r="E315" s="2" t="s">
        <v>573</v>
      </c>
      <c r="F315" s="2" t="s">
        <v>22</v>
      </c>
      <c r="G315" s="4" t="n">
        <v>42723</v>
      </c>
      <c r="H315" s="98" t="n">
        <v>300</v>
      </c>
      <c r="I315" s="6" t="s">
        <v>51</v>
      </c>
      <c r="J315" s="81" t="n">
        <v>42887</v>
      </c>
      <c r="M315" s="2" t="s">
        <v>571</v>
      </c>
    </row>
    <row r="316" spans="1:13">
      <c r="A316" s="2" t="n">
        <v>3918</v>
      </c>
      <c r="B316" s="2" t="s">
        <v>18</v>
      </c>
      <c r="C316" s="2" t="s">
        <v>19</v>
      </c>
      <c r="D316" s="102" t="s">
        <v>522</v>
      </c>
      <c r="E316" s="2" t="s">
        <v>574</v>
      </c>
      <c r="F316" s="2" t="s">
        <v>22</v>
      </c>
      <c r="G316" s="4" t="n">
        <v>42723</v>
      </c>
      <c r="H316" s="98" t="n">
        <v>400</v>
      </c>
      <c r="M316" s="2" t="s">
        <v>575</v>
      </c>
    </row>
    <row r="317" spans="1:13">
      <c r="A317" s="2" t="n">
        <v>3922</v>
      </c>
      <c r="B317" s="2" t="s">
        <v>18</v>
      </c>
      <c r="C317" s="2" t="s">
        <v>19</v>
      </c>
      <c r="D317" s="102" t="s">
        <v>522</v>
      </c>
      <c r="E317" s="2" t="s">
        <v>576</v>
      </c>
      <c r="F317" s="2" t="s">
        <v>22</v>
      </c>
      <c r="G317" s="4" t="n">
        <v>42723</v>
      </c>
      <c r="H317" s="98" t="n">
        <v>400</v>
      </c>
      <c r="M317" s="2" t="s">
        <v>575</v>
      </c>
    </row>
    <row r="318" spans="1:13">
      <c r="A318" s="2" t="n">
        <v>3923</v>
      </c>
      <c r="B318" s="2" t="s">
        <v>18</v>
      </c>
      <c r="C318" s="2" t="s">
        <v>19</v>
      </c>
      <c r="D318" s="102" t="s">
        <v>522</v>
      </c>
      <c r="E318" s="2" t="s">
        <v>577</v>
      </c>
      <c r="F318" s="2" t="s">
        <v>22</v>
      </c>
      <c r="G318" s="4" t="n">
        <v>42723</v>
      </c>
      <c r="H318" s="98" t="n">
        <v>400</v>
      </c>
      <c r="M318" s="2" t="s">
        <v>575</v>
      </c>
    </row>
    <row r="319" spans="1:13">
      <c r="A319" s="2" t="n">
        <v>3927</v>
      </c>
      <c r="B319" s="2" t="s">
        <v>578</v>
      </c>
      <c r="C319" s="2" t="s">
        <v>67</v>
      </c>
      <c r="D319" s="18" t="s">
        <v>20</v>
      </c>
      <c r="E319" s="2" t="s">
        <v>579</v>
      </c>
      <c r="F319" s="2" t="s">
        <v>22</v>
      </c>
      <c r="G319" s="4" t="n">
        <v>42725</v>
      </c>
      <c r="H319" s="98" t="n">
        <v>500</v>
      </c>
      <c r="I319" s="6" t="s">
        <v>23</v>
      </c>
      <c r="J319" s="81" t="n">
        <v>42744</v>
      </c>
      <c r="M319" s="2"/>
    </row>
    <row r="320" spans="1:13">
      <c r="A320" s="2" t="n">
        <v>3967</v>
      </c>
      <c r="B320" s="2" t="s">
        <v>415</v>
      </c>
      <c r="C320" s="2" t="s">
        <v>19</v>
      </c>
      <c r="D320" s="32" t="s">
        <v>186</v>
      </c>
      <c r="E320" s="2" t="s">
        <v>580</v>
      </c>
      <c r="F320" s="2" t="s">
        <v>22</v>
      </c>
      <c r="G320" s="4" t="n">
        <v>42727</v>
      </c>
      <c r="H320" s="98" t="n">
        <v>250</v>
      </c>
      <c r="M320" s="2" t="s">
        <v>581</v>
      </c>
    </row>
    <row r="321" spans="1:13">
      <c r="A321" s="2" t="n">
        <v>3968</v>
      </c>
      <c r="B321" s="2" t="s">
        <v>415</v>
      </c>
      <c r="C321" s="2" t="s">
        <v>19</v>
      </c>
      <c r="D321" s="32" t="s">
        <v>39</v>
      </c>
      <c r="E321" s="2" t="s">
        <v>580</v>
      </c>
      <c r="F321" s="2" t="s">
        <v>22</v>
      </c>
      <c r="G321" s="4" t="n">
        <v>42727</v>
      </c>
      <c r="H321" s="98" t="n">
        <v>250</v>
      </c>
      <c r="M321" s="2"/>
    </row>
    <row r="322" spans="1:13">
      <c r="A322" s="2" t="n">
        <v>3970</v>
      </c>
      <c r="B322" s="2" t="s">
        <v>415</v>
      </c>
      <c r="C322" s="2" t="s">
        <v>19</v>
      </c>
      <c r="D322" s="32" t="s">
        <v>39</v>
      </c>
      <c r="E322" s="2" t="s">
        <v>582</v>
      </c>
      <c r="F322" s="2" t="s">
        <v>22</v>
      </c>
      <c r="G322" s="4" t="n">
        <v>42727</v>
      </c>
      <c r="H322" s="98" t="n">
        <v>250</v>
      </c>
      <c r="M322" s="2"/>
    </row>
    <row r="323" spans="1:13">
      <c r="A323" s="2" t="n">
        <v>3972</v>
      </c>
      <c r="B323" s="2" t="s">
        <v>415</v>
      </c>
      <c r="C323" s="2" t="s">
        <v>19</v>
      </c>
      <c r="D323" s="32" t="s">
        <v>39</v>
      </c>
      <c r="E323" s="2" t="s">
        <v>583</v>
      </c>
      <c r="F323" s="2" t="s">
        <v>22</v>
      </c>
      <c r="G323" s="4" t="n">
        <v>42727</v>
      </c>
      <c r="H323" s="98" t="n">
        <v>250</v>
      </c>
      <c r="M323" s="2"/>
    </row>
    <row r="324" spans="1:13">
      <c r="A324" s="2" t="n">
        <v>3973</v>
      </c>
      <c r="B324" s="2" t="s">
        <v>415</v>
      </c>
      <c r="C324" s="2" t="s">
        <v>19</v>
      </c>
      <c r="D324" s="18" t="s">
        <v>20</v>
      </c>
      <c r="E324" s="2" t="s">
        <v>584</v>
      </c>
      <c r="F324" s="2" t="s">
        <v>22</v>
      </c>
      <c r="G324" s="4" t="n">
        <v>42727</v>
      </c>
      <c r="H324" s="98" t="n">
        <v>500</v>
      </c>
      <c r="I324" s="6" t="s">
        <v>23</v>
      </c>
      <c r="J324" s="81" t="n">
        <v>42744</v>
      </c>
      <c r="M324" s="2"/>
    </row>
    <row r="325" spans="1:13">
      <c r="A325" s="2" t="n">
        <v>3974</v>
      </c>
      <c r="B325" s="2" t="s">
        <v>415</v>
      </c>
      <c r="C325" s="2" t="s">
        <v>19</v>
      </c>
      <c r="D325" s="18" t="s">
        <v>24</v>
      </c>
      <c r="E325" s="2" t="s">
        <v>585</v>
      </c>
      <c r="F325" s="2" t="s">
        <v>586</v>
      </c>
      <c r="G325" s="4" t="n">
        <v>42727</v>
      </c>
      <c r="H325" s="98" t="n">
        <v>2200</v>
      </c>
      <c r="I325" s="6" t="s">
        <v>23</v>
      </c>
      <c r="J325" s="81" t="n">
        <v>42744</v>
      </c>
      <c r="M325" s="2"/>
    </row>
    <row r="326" spans="1:13">
      <c r="A326" s="2" t="n">
        <v>3974</v>
      </c>
      <c r="B326" s="2" t="s">
        <v>415</v>
      </c>
      <c r="C326" s="2" t="s">
        <v>19</v>
      </c>
      <c r="D326" s="18" t="s">
        <v>20</v>
      </c>
      <c r="E326" s="2" t="s">
        <v>585</v>
      </c>
      <c r="F326" s="2" t="s">
        <v>586</v>
      </c>
      <c r="G326" s="4" t="n">
        <v>42727</v>
      </c>
      <c r="H326" s="98" t="n">
        <v>500</v>
      </c>
      <c r="I326" s="6" t="s">
        <v>23</v>
      </c>
      <c r="J326" s="81" t="n">
        <v>42744</v>
      </c>
      <c r="M326" s="2"/>
    </row>
    <row r="327" spans="1:13">
      <c r="A327" s="2" t="n">
        <v>3975</v>
      </c>
      <c r="B327" s="2" t="s">
        <v>415</v>
      </c>
      <c r="C327" s="2" t="s">
        <v>19</v>
      </c>
      <c r="D327" s="18" t="s">
        <v>24</v>
      </c>
      <c r="E327" s="2" t="s">
        <v>587</v>
      </c>
      <c r="F327" s="2" t="s">
        <v>22</v>
      </c>
      <c r="G327" s="4" t="n">
        <v>42727</v>
      </c>
      <c r="H327" s="98" t="n">
        <v>1450</v>
      </c>
      <c r="I327" s="6" t="s">
        <v>23</v>
      </c>
      <c r="J327" s="81" t="n">
        <v>42744</v>
      </c>
      <c r="M327" s="2"/>
    </row>
    <row r="328" spans="1:13">
      <c r="A328" s="2" t="n">
        <v>3975</v>
      </c>
      <c r="B328" s="2" t="s">
        <v>415</v>
      </c>
      <c r="C328" s="2" t="s">
        <v>19</v>
      </c>
      <c r="D328" s="18" t="s">
        <v>20</v>
      </c>
      <c r="E328" s="2" t="s">
        <v>587</v>
      </c>
      <c r="F328" s="2" t="s">
        <v>22</v>
      </c>
      <c r="G328" s="4" t="n">
        <v>42727</v>
      </c>
      <c r="H328" s="98" t="n">
        <v>500</v>
      </c>
      <c r="I328" s="6" t="s">
        <v>23</v>
      </c>
      <c r="J328" s="81" t="n">
        <v>42744</v>
      </c>
      <c r="M328" s="2"/>
    </row>
    <row r="329" spans="1:13">
      <c r="A329" s="2" t="n">
        <v>3978</v>
      </c>
      <c r="B329" s="2" t="s">
        <v>185</v>
      </c>
      <c r="C329" s="2" t="s">
        <v>38</v>
      </c>
      <c r="D329" s="91" t="s">
        <v>329</v>
      </c>
      <c r="E329" s="2" t="s">
        <v>187</v>
      </c>
      <c r="F329" s="2" t="s">
        <v>22</v>
      </c>
      <c r="G329" s="4" t="n">
        <v>42732</v>
      </c>
      <c r="H329" s="98" t="n">
        <v>190</v>
      </c>
      <c r="M329" s="2"/>
    </row>
    <row r="330" spans="1:13">
      <c r="A330" s="2" t="n">
        <v>3979</v>
      </c>
      <c r="B330" s="2" t="s">
        <v>185</v>
      </c>
      <c r="C330" s="2" t="s">
        <v>38</v>
      </c>
      <c r="D330" s="91" t="s">
        <v>329</v>
      </c>
      <c r="E330" s="2" t="s">
        <v>588</v>
      </c>
      <c r="F330" s="2" t="s">
        <v>22</v>
      </c>
      <c r="G330" s="4" t="n">
        <v>42732</v>
      </c>
      <c r="H330" s="98" t="n">
        <v>190</v>
      </c>
      <c r="M330" s="2"/>
    </row>
    <row r="331" spans="1:13">
      <c r="A331" s="2" t="n">
        <v>3983</v>
      </c>
      <c r="B331" s="2" t="s">
        <v>185</v>
      </c>
      <c r="C331" s="2" t="s">
        <v>38</v>
      </c>
      <c r="D331" s="91" t="s">
        <v>329</v>
      </c>
      <c r="E331" s="2" t="s">
        <v>589</v>
      </c>
      <c r="F331" s="2" t="s">
        <v>22</v>
      </c>
      <c r="G331" s="4" t="n">
        <v>42732</v>
      </c>
      <c r="H331" s="98" t="n">
        <v>190</v>
      </c>
      <c r="L331" s="103"/>
      <c r="M331" s="2"/>
    </row>
    <row r="332" spans="1:13">
      <c r="A332" s="2" t="n">
        <v>3996</v>
      </c>
      <c r="B332" s="2" t="s">
        <v>493</v>
      </c>
      <c r="C332" s="2" t="s">
        <v>38</v>
      </c>
      <c r="D332" s="32" t="s">
        <v>294</v>
      </c>
      <c r="E332" s="2" t="s">
        <v>590</v>
      </c>
      <c r="F332" s="2" t="s">
        <v>22</v>
      </c>
      <c r="G332" s="4" t="n">
        <v>42732</v>
      </c>
      <c r="H332" s="98" t="n">
        <v>250</v>
      </c>
      <c r="M332" s="2" t="s">
        <v>591</v>
      </c>
    </row>
    <row r="333" spans="1:13">
      <c r="A333" s="2" t="n">
        <v>3997</v>
      </c>
      <c r="B333" s="2" t="s">
        <v>493</v>
      </c>
      <c r="C333" s="2" t="s">
        <v>38</v>
      </c>
      <c r="D333" s="32" t="s">
        <v>294</v>
      </c>
      <c r="E333" s="2" t="s">
        <v>592</v>
      </c>
      <c r="F333" s="2" t="s">
        <v>22</v>
      </c>
      <c r="G333" s="4" t="n">
        <v>42732</v>
      </c>
      <c r="H333" s="98" t="n">
        <v>250</v>
      </c>
      <c r="M333" s="2" t="s">
        <v>591</v>
      </c>
    </row>
    <row r="334" spans="1:13">
      <c r="A334" s="2" t="n">
        <v>3998</v>
      </c>
      <c r="B334" s="2" t="s">
        <v>493</v>
      </c>
      <c r="C334" s="2" t="s">
        <v>38</v>
      </c>
      <c r="D334" s="32" t="s">
        <v>294</v>
      </c>
      <c r="E334" s="2" t="s">
        <v>526</v>
      </c>
      <c r="F334" s="2" t="s">
        <v>22</v>
      </c>
      <c r="G334" s="4" t="n">
        <v>42732</v>
      </c>
      <c r="H334" s="98" t="n">
        <v>250</v>
      </c>
      <c r="M334" s="2" t="s">
        <v>591</v>
      </c>
    </row>
    <row r="335" spans="1:13">
      <c r="A335" s="2" t="n">
        <v>3999</v>
      </c>
      <c r="B335" s="2" t="s">
        <v>493</v>
      </c>
      <c r="C335" s="2" t="s">
        <v>38</v>
      </c>
      <c r="D335" s="32" t="s">
        <v>294</v>
      </c>
      <c r="E335" s="2" t="s">
        <v>593</v>
      </c>
      <c r="F335" s="2" t="s">
        <v>22</v>
      </c>
      <c r="G335" s="4" t="n">
        <v>42732</v>
      </c>
      <c r="H335" s="98" t="n">
        <v>250</v>
      </c>
      <c r="M335" s="2" t="s">
        <v>591</v>
      </c>
    </row>
    <row r="336" spans="1:13">
      <c r="A336" s="2" t="n">
        <v>4000</v>
      </c>
      <c r="B336" s="2" t="s">
        <v>493</v>
      </c>
      <c r="C336" s="2" t="s">
        <v>38</v>
      </c>
      <c r="D336" s="32" t="s">
        <v>294</v>
      </c>
      <c r="E336" s="2" t="s">
        <v>527</v>
      </c>
      <c r="F336" s="2" t="s">
        <v>22</v>
      </c>
      <c r="G336" s="4" t="n">
        <v>42732</v>
      </c>
      <c r="H336" s="98" t="n">
        <v>250</v>
      </c>
      <c r="M336" s="2" t="s">
        <v>591</v>
      </c>
    </row>
    <row r="337" spans="1:13">
      <c r="A337" s="2" t="n">
        <v>4001</v>
      </c>
      <c r="B337" s="2" t="s">
        <v>493</v>
      </c>
      <c r="C337" s="2" t="s">
        <v>38</v>
      </c>
      <c r="D337" s="32" t="s">
        <v>294</v>
      </c>
      <c r="E337" s="2" t="s">
        <v>594</v>
      </c>
      <c r="F337" s="2" t="s">
        <v>22</v>
      </c>
      <c r="G337" s="4" t="n">
        <v>42732</v>
      </c>
      <c r="H337" s="98" t="n">
        <v>250</v>
      </c>
      <c r="M337" s="2" t="s">
        <v>591</v>
      </c>
    </row>
    <row r="338" spans="1:13">
      <c r="A338" s="2" t="n">
        <v>4002</v>
      </c>
      <c r="B338" s="2" t="s">
        <v>493</v>
      </c>
      <c r="C338" s="2" t="s">
        <v>38</v>
      </c>
      <c r="D338" s="32" t="s">
        <v>294</v>
      </c>
      <c r="E338" s="2" t="s">
        <v>494</v>
      </c>
      <c r="F338" s="2" t="s">
        <v>22</v>
      </c>
      <c r="G338" s="4" t="n">
        <v>42732</v>
      </c>
      <c r="H338" s="98" t="n">
        <v>250</v>
      </c>
      <c r="M338" s="2" t="s">
        <v>591</v>
      </c>
    </row>
    <row r="339" spans="1:13">
      <c r="A339" s="2" t="n">
        <v>4003</v>
      </c>
      <c r="B339" s="2" t="s">
        <v>493</v>
      </c>
      <c r="C339" s="2" t="s">
        <v>38</v>
      </c>
      <c r="D339" s="32" t="s">
        <v>294</v>
      </c>
      <c r="E339" s="2" t="s">
        <v>595</v>
      </c>
      <c r="F339" s="2" t="s">
        <v>22</v>
      </c>
      <c r="G339" s="4" t="n">
        <v>42732</v>
      </c>
      <c r="H339" s="98" t="n">
        <v>250</v>
      </c>
      <c r="M339" s="2" t="s">
        <v>591</v>
      </c>
    </row>
    <row r="340" spans="1:13">
      <c r="A340" s="2" t="n">
        <v>4004</v>
      </c>
      <c r="B340" s="2" t="s">
        <v>493</v>
      </c>
      <c r="C340" s="2" t="s">
        <v>38</v>
      </c>
      <c r="D340" s="32" t="s">
        <v>294</v>
      </c>
      <c r="E340" s="2" t="s">
        <v>596</v>
      </c>
      <c r="F340" s="2" t="s">
        <v>22</v>
      </c>
      <c r="G340" s="4" t="n">
        <v>42732</v>
      </c>
      <c r="H340" s="98" t="n">
        <v>250</v>
      </c>
      <c r="M340" s="2" t="s">
        <v>591</v>
      </c>
    </row>
    <row r="341" spans="1:13">
      <c r="A341" s="2" t="n">
        <v>4005</v>
      </c>
      <c r="B341" s="2" t="s">
        <v>493</v>
      </c>
      <c r="C341" s="2" t="s">
        <v>38</v>
      </c>
      <c r="D341" s="32" t="s">
        <v>294</v>
      </c>
      <c r="E341" s="2" t="s">
        <v>528</v>
      </c>
      <c r="F341" s="2" t="s">
        <v>22</v>
      </c>
      <c r="G341" s="4" t="n">
        <v>42732</v>
      </c>
      <c r="H341" s="98" t="n">
        <v>250</v>
      </c>
      <c r="M341" s="2" t="s">
        <v>591</v>
      </c>
    </row>
    <row r="342" spans="1:13">
      <c r="A342" s="2" t="n">
        <v>4006</v>
      </c>
      <c r="B342" s="2" t="s">
        <v>493</v>
      </c>
      <c r="C342" s="2" t="s">
        <v>38</v>
      </c>
      <c r="D342" s="32" t="s">
        <v>294</v>
      </c>
      <c r="E342" s="104" t="s">
        <v>597</v>
      </c>
      <c r="F342" s="2" t="s">
        <v>22</v>
      </c>
      <c r="G342" s="4" t="n">
        <v>42732</v>
      </c>
      <c r="H342" s="98" t="n">
        <v>250</v>
      </c>
      <c r="M342" s="2" t="s">
        <v>591</v>
      </c>
    </row>
    <row r="343" spans="1:13">
      <c r="A343" s="2" t="n">
        <v>4010</v>
      </c>
      <c r="B343" s="2" t="s">
        <v>254</v>
      </c>
      <c r="C343" s="2" t="s">
        <v>38</v>
      </c>
      <c r="D343" s="82" t="s">
        <v>54</v>
      </c>
      <c r="E343" s="2" t="s">
        <v>598</v>
      </c>
      <c r="F343" s="2" t="s">
        <v>22</v>
      </c>
      <c r="G343" s="4" t="n">
        <v>42732</v>
      </c>
      <c r="H343" s="73" t="n">
        <v>550</v>
      </c>
      <c r="I343" s="6" t="s">
        <v>56</v>
      </c>
      <c r="J343" s="81" t="n">
        <v>42744</v>
      </c>
      <c r="M343" s="2" t="s">
        <v>599</v>
      </c>
    </row>
    <row r="344" spans="1:16">
      <c r="A344" s="2" t="n">
        <v>4037</v>
      </c>
      <c r="B344" s="2" t="s">
        <v>600</v>
      </c>
      <c r="C344" s="2" t="s">
        <v>38</v>
      </c>
      <c r="D344" s="88" t="s">
        <v>255</v>
      </c>
      <c r="E344" s="87" t="s">
        <v>601</v>
      </c>
      <c r="F344" s="2" t="s">
        <v>22</v>
      </c>
      <c r="G344" s="4" t="n">
        <v>42732</v>
      </c>
      <c r="H344" s="98" t="n">
        <v>290</v>
      </c>
      <c r="I344" s="6" t="s">
        <v>257</v>
      </c>
      <c r="J344" s="81" t="n">
        <v>42766</v>
      </c>
      <c r="M344" s="2" t="s">
        <v>602</v>
      </c>
      <c r="P344" s="2" t="s">
        <v>603</v>
      </c>
    </row>
    <row r="345" spans="1:16">
      <c r="A345" s="2" t="n">
        <v>4038</v>
      </c>
      <c r="B345" s="2" t="s">
        <v>600</v>
      </c>
      <c r="C345" s="2" t="s">
        <v>38</v>
      </c>
      <c r="D345" s="88" t="s">
        <v>255</v>
      </c>
      <c r="E345" s="87" t="s">
        <v>604</v>
      </c>
      <c r="F345" s="2" t="s">
        <v>22</v>
      </c>
      <c r="G345" s="4" t="n">
        <v>42732</v>
      </c>
      <c r="H345" s="98" t="n">
        <v>290</v>
      </c>
      <c r="I345" s="6" t="s">
        <v>257</v>
      </c>
      <c r="J345" s="81" t="n">
        <v>42766</v>
      </c>
      <c r="M345" s="2" t="s">
        <v>602</v>
      </c>
      <c r="P345" s="2" t="s">
        <v>605</v>
      </c>
    </row>
    <row r="346" spans="1:16">
      <c r="A346" s="2" t="n">
        <v>4039</v>
      </c>
      <c r="B346" s="2" t="s">
        <v>600</v>
      </c>
      <c r="C346" s="2" t="s">
        <v>38</v>
      </c>
      <c r="D346" s="88" t="s">
        <v>255</v>
      </c>
      <c r="E346" s="87" t="s">
        <v>606</v>
      </c>
      <c r="F346" s="2" t="s">
        <v>22</v>
      </c>
      <c r="G346" s="4" t="n">
        <v>42732</v>
      </c>
      <c r="H346" s="98" t="n">
        <v>290</v>
      </c>
      <c r="I346" s="6" t="s">
        <v>257</v>
      </c>
      <c r="J346" s="81" t="n">
        <v>42766</v>
      </c>
      <c r="M346" s="2" t="s">
        <v>602</v>
      </c>
      <c r="P346" s="2" t="s">
        <v>605</v>
      </c>
    </row>
    <row r="347" spans="1:16">
      <c r="A347" s="2" t="n">
        <v>4040</v>
      </c>
      <c r="B347" s="2" t="s">
        <v>600</v>
      </c>
      <c r="C347" s="2" t="s">
        <v>38</v>
      </c>
      <c r="D347" s="88" t="s">
        <v>255</v>
      </c>
      <c r="E347" s="87" t="s">
        <v>607</v>
      </c>
      <c r="F347" s="2" t="s">
        <v>608</v>
      </c>
      <c r="G347" s="4" t="n">
        <v>42732</v>
      </c>
      <c r="H347" s="98" t="n">
        <v>290</v>
      </c>
      <c r="I347" s="6" t="s">
        <v>257</v>
      </c>
      <c r="J347" s="81" t="n">
        <v>42766</v>
      </c>
      <c r="M347" s="2" t="s">
        <v>602</v>
      </c>
      <c r="P347" s="2" t="s">
        <v>609</v>
      </c>
    </row>
    <row r="348" spans="1:16">
      <c r="A348" s="2" t="n">
        <v>4041</v>
      </c>
      <c r="B348" s="2" t="s">
        <v>600</v>
      </c>
      <c r="C348" s="2" t="s">
        <v>38</v>
      </c>
      <c r="D348" s="88" t="s">
        <v>255</v>
      </c>
      <c r="E348" s="87" t="s">
        <v>610</v>
      </c>
      <c r="F348" s="2" t="s">
        <v>608</v>
      </c>
      <c r="G348" s="4" t="n">
        <v>42732</v>
      </c>
      <c r="H348" s="98" t="n">
        <v>290</v>
      </c>
      <c r="I348" s="6" t="s">
        <v>257</v>
      </c>
      <c r="J348" s="81" t="n">
        <v>42766</v>
      </c>
      <c r="M348" s="2" t="s">
        <v>602</v>
      </c>
      <c r="P348" s="2" t="s">
        <v>611</v>
      </c>
    </row>
    <row r="349" spans="1:16">
      <c r="A349" s="2" t="n">
        <v>4042</v>
      </c>
      <c r="B349" s="2" t="s">
        <v>600</v>
      </c>
      <c r="C349" s="2" t="s">
        <v>38</v>
      </c>
      <c r="D349" s="88" t="s">
        <v>255</v>
      </c>
      <c r="E349" s="87" t="s">
        <v>612</v>
      </c>
      <c r="F349" s="2" t="s">
        <v>608</v>
      </c>
      <c r="G349" s="4" t="n">
        <v>42732</v>
      </c>
      <c r="H349" s="98" t="n">
        <v>290</v>
      </c>
      <c r="I349" s="6" t="s">
        <v>257</v>
      </c>
      <c r="J349" s="81" t="n">
        <v>42766</v>
      </c>
      <c r="M349" s="2" t="s">
        <v>602</v>
      </c>
      <c r="P349" s="2" t="s">
        <v>613</v>
      </c>
    </row>
    <row r="350" spans="1:13">
      <c r="A350" s="2" t="n">
        <v>4050</v>
      </c>
      <c r="B350" s="2" t="s">
        <v>99</v>
      </c>
      <c r="C350" s="2" t="s">
        <v>38</v>
      </c>
      <c r="D350" s="91" t="s">
        <v>329</v>
      </c>
      <c r="E350" s="2" t="s">
        <v>614</v>
      </c>
      <c r="F350" s="2" t="s">
        <v>22</v>
      </c>
      <c r="G350" s="4" t="n">
        <v>42732</v>
      </c>
      <c r="H350" s="98" t="n">
        <v>190</v>
      </c>
      <c r="M350" s="2"/>
    </row>
    <row r="351" spans="1:13">
      <c r="A351" s="2" t="n">
        <v>4052</v>
      </c>
      <c r="B351" s="2" t="s">
        <v>99</v>
      </c>
      <c r="C351" s="2" t="s">
        <v>38</v>
      </c>
      <c r="D351" s="91" t="s">
        <v>329</v>
      </c>
      <c r="E351" s="2" t="s">
        <v>615</v>
      </c>
      <c r="F351" s="2" t="s">
        <v>22</v>
      </c>
      <c r="G351" s="4" t="n">
        <v>42732</v>
      </c>
      <c r="H351" s="98" t="n">
        <v>190</v>
      </c>
      <c r="M351" s="2"/>
    </row>
    <row r="352" spans="1:13">
      <c r="A352" s="2" t="n">
        <v>4054</v>
      </c>
      <c r="B352" s="2" t="s">
        <v>99</v>
      </c>
      <c r="C352" s="2" t="s">
        <v>38</v>
      </c>
      <c r="D352" s="91" t="s">
        <v>329</v>
      </c>
      <c r="E352" s="2" t="s">
        <v>616</v>
      </c>
      <c r="F352" s="2" t="s">
        <v>22</v>
      </c>
      <c r="G352" s="4" t="n">
        <v>42732</v>
      </c>
      <c r="H352" s="98" t="n">
        <v>190</v>
      </c>
      <c r="M352" s="2"/>
    </row>
    <row r="353" spans="1:13">
      <c r="A353" s="2" t="n">
        <v>4055</v>
      </c>
      <c r="B353" s="2" t="s">
        <v>99</v>
      </c>
      <c r="C353" s="2" t="s">
        <v>38</v>
      </c>
      <c r="D353" s="91" t="s">
        <v>329</v>
      </c>
      <c r="E353" s="2" t="s">
        <v>617</v>
      </c>
      <c r="F353" s="2" t="s">
        <v>22</v>
      </c>
      <c r="G353" s="4" t="n">
        <v>42732</v>
      </c>
      <c r="H353" s="98" t="n">
        <v>190</v>
      </c>
      <c r="M353" s="2"/>
    </row>
    <row r="354" spans="1:13">
      <c r="A354" s="2" t="n">
        <v>4058</v>
      </c>
      <c r="B354" s="2" t="s">
        <v>99</v>
      </c>
      <c r="C354" s="2" t="s">
        <v>38</v>
      </c>
      <c r="D354" s="91" t="s">
        <v>329</v>
      </c>
      <c r="E354" s="2" t="s">
        <v>401</v>
      </c>
      <c r="F354" s="2" t="s">
        <v>22</v>
      </c>
      <c r="G354" s="4" t="n">
        <v>42732</v>
      </c>
      <c r="H354" s="98" t="n">
        <v>190</v>
      </c>
      <c r="M354" s="2"/>
    </row>
    <row r="355" spans="1:13">
      <c r="A355" s="2" t="n">
        <v>4060</v>
      </c>
      <c r="B355" s="2" t="s">
        <v>99</v>
      </c>
      <c r="C355" s="2" t="s">
        <v>38</v>
      </c>
      <c r="D355" s="91" t="s">
        <v>329</v>
      </c>
      <c r="E355" s="2" t="s">
        <v>618</v>
      </c>
      <c r="F355" s="2" t="s">
        <v>22</v>
      </c>
      <c r="G355" s="4" t="n">
        <v>42732</v>
      </c>
      <c r="H355" s="98" t="n">
        <v>190</v>
      </c>
      <c r="M355" s="2"/>
    </row>
    <row r="356" spans="1:13">
      <c r="A356" s="2" t="n">
        <v>4061</v>
      </c>
      <c r="B356" s="2" t="s">
        <v>99</v>
      </c>
      <c r="C356" s="2" t="s">
        <v>38</v>
      </c>
      <c r="D356" s="91" t="s">
        <v>329</v>
      </c>
      <c r="E356" s="2" t="s">
        <v>388</v>
      </c>
      <c r="F356" s="2" t="s">
        <v>22</v>
      </c>
      <c r="G356" s="4" t="n">
        <v>42732</v>
      </c>
      <c r="H356" s="98" t="n">
        <v>190</v>
      </c>
      <c r="M356" s="2"/>
    </row>
    <row r="357" spans="1:13">
      <c r="A357" s="2" t="n">
        <v>4063</v>
      </c>
      <c r="B357" s="2" t="s">
        <v>99</v>
      </c>
      <c r="C357" s="2" t="s">
        <v>38</v>
      </c>
      <c r="D357" s="91" t="s">
        <v>329</v>
      </c>
      <c r="E357" s="2" t="s">
        <v>619</v>
      </c>
      <c r="F357" s="2" t="s">
        <v>22</v>
      </c>
      <c r="G357" s="4" t="n">
        <v>42732</v>
      </c>
      <c r="H357" s="98" t="n">
        <v>190</v>
      </c>
      <c r="M357" s="2"/>
    </row>
    <row r="358" spans="1:13">
      <c r="A358" s="2" t="n">
        <v>4065</v>
      </c>
      <c r="B358" s="2" t="s">
        <v>99</v>
      </c>
      <c r="C358" s="2" t="s">
        <v>38</v>
      </c>
      <c r="D358" s="91" t="s">
        <v>329</v>
      </c>
      <c r="E358" s="2" t="s">
        <v>620</v>
      </c>
      <c r="F358" s="2" t="s">
        <v>22</v>
      </c>
      <c r="G358" s="4" t="n">
        <v>42732</v>
      </c>
      <c r="H358" s="98" t="n">
        <v>190</v>
      </c>
      <c r="M358" s="2"/>
    </row>
    <row r="359" spans="1:13">
      <c r="A359" s="2" t="n">
        <v>4079</v>
      </c>
      <c r="B359" s="2" t="s">
        <v>516</v>
      </c>
      <c r="C359" s="2" t="s">
        <v>480</v>
      </c>
      <c r="D359" s="18" t="s">
        <v>24</v>
      </c>
      <c r="E359" s="2" t="s">
        <v>621</v>
      </c>
      <c r="F359" s="2" t="s">
        <v>22</v>
      </c>
      <c r="G359" s="4" t="n">
        <v>42746</v>
      </c>
      <c r="H359" s="98" t="n">
        <v>2500</v>
      </c>
      <c r="I359" s="6" t="s">
        <v>23</v>
      </c>
      <c r="J359" s="81" t="n">
        <v>42748</v>
      </c>
      <c r="K359" s="2" t="s">
        <v>36</v>
      </c>
      <c r="M359" s="2"/>
    </row>
    <row r="360" spans="1:13">
      <c r="A360" s="2" t="n">
        <v>4079</v>
      </c>
      <c r="B360" s="2" t="s">
        <v>516</v>
      </c>
      <c r="C360" s="2" t="s">
        <v>480</v>
      </c>
      <c r="D360" s="18" t="s">
        <v>20</v>
      </c>
      <c r="E360" s="2" t="s">
        <v>621</v>
      </c>
      <c r="F360" s="2" t="s">
        <v>22</v>
      </c>
      <c r="G360" s="4" t="n">
        <v>42746</v>
      </c>
      <c r="H360" s="98" t="n">
        <v>700</v>
      </c>
      <c r="I360" s="6" t="s">
        <v>23</v>
      </c>
      <c r="J360" s="81" t="n">
        <v>42748</v>
      </c>
      <c r="M360" s="2"/>
    </row>
    <row r="361" spans="1:16">
      <c r="A361" s="2" t="n">
        <v>4088</v>
      </c>
      <c r="B361" s="2" t="s">
        <v>622</v>
      </c>
      <c r="C361" s="2" t="s">
        <v>117</v>
      </c>
      <c r="D361" s="88" t="s">
        <v>255</v>
      </c>
      <c r="E361" s="87" t="s">
        <v>623</v>
      </c>
      <c r="F361" s="2" t="s">
        <v>22</v>
      </c>
      <c r="G361" s="4" t="n">
        <v>42746</v>
      </c>
      <c r="H361" s="98" t="n">
        <v>280</v>
      </c>
      <c r="I361" s="6" t="s">
        <v>257</v>
      </c>
      <c r="J361" s="81" t="n">
        <v>42748</v>
      </c>
      <c r="M361" s="2" t="s">
        <v>624</v>
      </c>
      <c r="P361" s="2" t="s">
        <v>625</v>
      </c>
    </row>
    <row r="362" spans="1:16">
      <c r="A362" s="2" t="n">
        <v>4089</v>
      </c>
      <c r="B362" s="2" t="s">
        <v>622</v>
      </c>
      <c r="C362" s="2" t="s">
        <v>117</v>
      </c>
      <c r="D362" s="88" t="s">
        <v>255</v>
      </c>
      <c r="E362" s="87" t="s">
        <v>626</v>
      </c>
      <c r="F362" s="2" t="s">
        <v>22</v>
      </c>
      <c r="G362" s="4" t="n">
        <v>42746</v>
      </c>
      <c r="H362" s="98" t="n">
        <v>280</v>
      </c>
      <c r="I362" s="6" t="s">
        <v>257</v>
      </c>
      <c r="J362" s="81" t="n">
        <v>42748</v>
      </c>
      <c r="M362" s="2" t="s">
        <v>627</v>
      </c>
      <c r="P362" s="2" t="s">
        <v>628</v>
      </c>
    </row>
    <row r="363" spans="1:16">
      <c r="A363" s="2" t="n">
        <v>4090</v>
      </c>
      <c r="B363" s="2" t="s">
        <v>622</v>
      </c>
      <c r="C363" s="2" t="s">
        <v>117</v>
      </c>
      <c r="D363" s="88" t="s">
        <v>255</v>
      </c>
      <c r="E363" s="87" t="s">
        <v>629</v>
      </c>
      <c r="F363" s="2" t="s">
        <v>22</v>
      </c>
      <c r="G363" s="4" t="n">
        <v>42746</v>
      </c>
      <c r="H363" s="98" t="n">
        <v>280</v>
      </c>
      <c r="I363" s="6" t="s">
        <v>257</v>
      </c>
      <c r="J363" s="81" t="n">
        <v>42748</v>
      </c>
      <c r="M363" s="2" t="s">
        <v>627</v>
      </c>
      <c r="P363" s="2" t="s">
        <v>630</v>
      </c>
    </row>
    <row r="364" spans="1:16">
      <c r="A364" s="2" t="n">
        <v>4091</v>
      </c>
      <c r="B364" s="2" t="s">
        <v>622</v>
      </c>
      <c r="C364" s="2" t="s">
        <v>117</v>
      </c>
      <c r="D364" s="88" t="s">
        <v>255</v>
      </c>
      <c r="E364" s="87" t="s">
        <v>631</v>
      </c>
      <c r="F364" s="2" t="s">
        <v>22</v>
      </c>
      <c r="G364" s="4" t="n">
        <v>42746</v>
      </c>
      <c r="H364" s="98" t="n">
        <v>280</v>
      </c>
      <c r="I364" s="6" t="s">
        <v>257</v>
      </c>
      <c r="J364" s="81" t="n">
        <v>42748</v>
      </c>
      <c r="M364" s="2" t="s">
        <v>627</v>
      </c>
      <c r="P364" s="2" t="s">
        <v>630</v>
      </c>
    </row>
    <row r="365" spans="1:16">
      <c r="A365" s="2" t="n">
        <v>4096</v>
      </c>
      <c r="B365" s="2" t="s">
        <v>622</v>
      </c>
      <c r="C365" s="2" t="s">
        <v>117</v>
      </c>
      <c r="D365" s="88" t="s">
        <v>255</v>
      </c>
      <c r="E365" s="87" t="s">
        <v>632</v>
      </c>
      <c r="F365" s="2" t="s">
        <v>22</v>
      </c>
      <c r="G365" s="4" t="n">
        <v>42746</v>
      </c>
      <c r="H365" s="98" t="n">
        <v>280</v>
      </c>
      <c r="I365" s="6" t="s">
        <v>257</v>
      </c>
      <c r="J365" s="81" t="n">
        <v>42748</v>
      </c>
      <c r="M365" s="2" t="s">
        <v>627</v>
      </c>
      <c r="P365" s="2" t="s">
        <v>633</v>
      </c>
    </row>
    <row r="366" spans="1:13">
      <c r="A366" s="9" t="n">
        <v>4110</v>
      </c>
      <c r="B366" s="2" t="s">
        <v>634</v>
      </c>
      <c r="C366" s="2" t="s">
        <v>635</v>
      </c>
      <c r="D366" s="71" t="s">
        <v>75</v>
      </c>
      <c r="E366" s="2" t="s">
        <v>636</v>
      </c>
      <c r="F366" s="2" t="s">
        <v>637</v>
      </c>
      <c r="G366" s="4" t="n">
        <v>42766</v>
      </c>
      <c r="H366" s="85" t="n">
        <v>290</v>
      </c>
      <c r="I366" s="6" t="s">
        <v>77</v>
      </c>
      <c r="J366" s="81" t="n">
        <v>42780</v>
      </c>
      <c r="M366" s="2" t="s">
        <v>465</v>
      </c>
    </row>
    <row r="367" spans="1:13">
      <c r="A367" s="2" t="n">
        <v>3808</v>
      </c>
      <c r="B367" s="2" t="s">
        <v>638</v>
      </c>
      <c r="C367" s="2" t="s">
        <v>19</v>
      </c>
      <c r="D367" s="18" t="s">
        <v>20</v>
      </c>
      <c r="E367" s="2" t="s">
        <v>639</v>
      </c>
      <c r="F367" s="2" t="s">
        <v>22</v>
      </c>
      <c r="G367" s="4" t="n">
        <v>42711</v>
      </c>
      <c r="H367" s="73" t="n">
        <v>500</v>
      </c>
      <c r="I367" s="6" t="s">
        <v>23</v>
      </c>
      <c r="K367" s="2" t="s">
        <v>640</v>
      </c>
      <c r="M367" s="2"/>
    </row>
    <row r="368" spans="1:16384">
      <c r="A368" s="9" t="n">
        <v>4113</v>
      </c>
      <c r="B368" s="2" t="s">
        <v>482</v>
      </c>
      <c r="C368" s="2" t="s">
        <v>19</v>
      </c>
      <c r="D368" s="71" t="s">
        <v>75</v>
      </c>
      <c r="E368" s="2" t="s">
        <v>641</v>
      </c>
      <c r="F368" s="2" t="s">
        <v>22</v>
      </c>
      <c r="G368" s="4" t="n">
        <v>42769</v>
      </c>
      <c r="H368" s="73" t="n">
        <v>280</v>
      </c>
      <c r="I368" s="6" t="s">
        <v>77</v>
      </c>
      <c r="J368" s="81" t="n">
        <v>42797</v>
      </c>
      <c r="L368" s="105"/>
      <c r="M368" s="2"/>
      <c r="O368" s="4"/>
      <c r="P368" s="73"/>
      <c r="Q368" s="9"/>
      <c r="T368" s="71"/>
      <c r="W368" s="4"/>
      <c r="X368" s="73"/>
      <c r="Y368" s="9"/>
      <c r="AB368" s="71"/>
      <c r="AE368" s="4"/>
      <c r="AF368" s="73"/>
      <c r="AG368" s="9"/>
      <c r="AJ368" s="71"/>
      <c r="AM368" s="4"/>
      <c r="AN368" s="73"/>
      <c r="AO368" s="9"/>
      <c r="AR368" s="71"/>
      <c r="AU368" s="4"/>
      <c r="AV368" s="73"/>
      <c r="AW368" s="9"/>
      <c r="AZ368" s="71"/>
      <c r="BC368" s="4"/>
      <c r="BD368" s="73"/>
      <c r="BE368" s="9"/>
      <c r="BH368" s="71"/>
      <c r="BK368" s="4"/>
      <c r="BL368" s="73"/>
      <c r="BM368" s="9"/>
      <c r="BP368" s="71"/>
      <c r="BS368" s="4"/>
      <c r="BT368" s="73"/>
      <c r="BU368" s="9"/>
      <c r="BX368" s="71"/>
      <c r="CA368" s="4"/>
      <c r="CB368" s="73"/>
      <c r="CC368" s="9"/>
      <c r="CF368" s="71"/>
      <c r="CI368" s="4"/>
      <c r="CJ368" s="73"/>
      <c r="CK368" s="9"/>
      <c r="CN368" s="71"/>
      <c r="CQ368" s="4"/>
      <c r="CR368" s="73"/>
      <c r="CS368" s="9"/>
      <c r="CV368" s="71"/>
      <c r="CY368" s="4"/>
      <c r="CZ368" s="73"/>
      <c r="DA368" s="9"/>
      <c r="DD368" s="71"/>
      <c r="DG368" s="4"/>
      <c r="DH368" s="73"/>
      <c r="DI368" s="9"/>
      <c r="DL368" s="71"/>
      <c r="DO368" s="4"/>
      <c r="DP368" s="73"/>
      <c r="DQ368" s="9"/>
      <c r="DT368" s="71"/>
      <c r="DW368" s="4"/>
      <c r="DX368" s="73"/>
      <c r="DY368" s="9"/>
      <c r="EB368" s="71"/>
      <c r="EE368" s="4"/>
      <c r="EF368" s="73"/>
      <c r="EG368" s="9"/>
      <c r="EJ368" s="71"/>
      <c r="EM368" s="4"/>
      <c r="EN368" s="73"/>
      <c r="EO368" s="9"/>
      <c r="ER368" s="71"/>
      <c r="EU368" s="4"/>
      <c r="EV368" s="73"/>
      <c r="EW368" s="9"/>
      <c r="EZ368" s="71"/>
      <c r="FC368" s="4"/>
      <c r="FD368" s="73"/>
      <c r="FE368" s="9"/>
      <c r="FH368" s="71"/>
      <c r="FK368" s="4"/>
      <c r="FL368" s="73"/>
      <c r="FM368" s="9"/>
      <c r="FP368" s="71"/>
      <c r="FS368" s="4"/>
      <c r="FT368" s="73"/>
      <c r="FU368" s="9"/>
      <c r="FX368" s="71"/>
      <c r="GA368" s="4"/>
      <c r="GB368" s="73"/>
      <c r="GC368" s="9"/>
      <c r="GF368" s="71"/>
      <c r="GI368" s="4"/>
      <c r="GJ368" s="73"/>
      <c r="GK368" s="9"/>
      <c r="GN368" s="71"/>
      <c r="GQ368" s="4"/>
      <c r="GR368" s="73"/>
      <c r="GS368" s="9"/>
      <c r="GV368" s="71"/>
      <c r="GY368" s="4"/>
      <c r="GZ368" s="73"/>
      <c r="HA368" s="9"/>
      <c r="HD368" s="71"/>
      <c r="HG368" s="4"/>
      <c r="HH368" s="73"/>
      <c r="HI368" s="9"/>
      <c r="HL368" s="71"/>
      <c r="HO368" s="4"/>
      <c r="HP368" s="73"/>
      <c r="HQ368" s="9"/>
      <c r="HT368" s="71"/>
      <c r="HW368" s="4"/>
      <c r="HX368" s="73"/>
      <c r="HY368" s="9"/>
      <c r="IB368" s="71"/>
      <c r="IE368" s="4"/>
      <c r="IF368" s="73"/>
      <c r="IG368" s="9"/>
      <c r="IJ368" s="71"/>
      <c r="IM368" s="4"/>
      <c r="IN368" s="73"/>
      <c r="IO368" s="9"/>
      <c r="IR368" s="71"/>
      <c r="IU368" s="4"/>
      <c r="IV368" s="73"/>
      <c r="IW368" s="9"/>
      <c r="IZ368" s="71"/>
      <c r="JC368" s="4"/>
      <c r="JD368" s="73"/>
      <c r="JE368" s="9"/>
      <c r="JH368" s="71"/>
      <c r="JK368" s="4"/>
      <c r="JL368" s="73"/>
      <c r="JM368" s="9"/>
      <c r="JP368" s="71"/>
      <c r="JS368" s="4"/>
      <c r="JT368" s="73"/>
      <c r="JU368" s="9"/>
      <c r="JX368" s="71"/>
      <c r="KA368" s="4"/>
      <c r="KB368" s="73"/>
      <c r="KC368" s="9"/>
      <c r="KF368" s="71"/>
      <c r="KI368" s="4"/>
      <c r="KJ368" s="73"/>
      <c r="KK368" s="9"/>
      <c r="KN368" s="71"/>
      <c r="KQ368" s="4"/>
      <c r="KR368" s="73"/>
      <c r="KS368" s="9"/>
      <c r="KV368" s="71"/>
      <c r="KY368" s="4"/>
      <c r="KZ368" s="73"/>
      <c r="LA368" s="9"/>
      <c r="LD368" s="71"/>
      <c r="LG368" s="4"/>
      <c r="LH368" s="73"/>
      <c r="LI368" s="9"/>
      <c r="LL368" s="71"/>
      <c r="LO368" s="4"/>
      <c r="LP368" s="73"/>
      <c r="LQ368" s="9"/>
      <c r="LT368" s="71"/>
      <c r="LW368" s="4"/>
      <c r="LX368" s="73"/>
      <c r="LY368" s="9"/>
      <c r="MB368" s="71"/>
      <c r="ME368" s="4"/>
      <c r="MF368" s="73"/>
      <c r="MG368" s="9"/>
      <c r="MJ368" s="71"/>
      <c r="MM368" s="4"/>
      <c r="MN368" s="73"/>
      <c r="MO368" s="9"/>
      <c r="MR368" s="71"/>
      <c r="MU368" s="4"/>
      <c r="MV368" s="73"/>
      <c r="MW368" s="9"/>
      <c r="MZ368" s="71"/>
      <c r="NC368" s="4"/>
      <c r="ND368" s="73"/>
      <c r="NE368" s="9"/>
      <c r="NH368" s="71"/>
      <c r="NK368" s="4"/>
      <c r="NL368" s="73"/>
      <c r="NM368" s="9"/>
      <c r="NP368" s="71"/>
      <c r="NS368" s="4"/>
      <c r="NT368" s="73"/>
      <c r="NU368" s="9"/>
      <c r="NX368" s="71"/>
      <c r="OA368" s="4"/>
      <c r="OB368" s="73"/>
      <c r="OC368" s="9"/>
      <c r="OF368" s="71"/>
      <c r="OI368" s="4"/>
      <c r="OJ368" s="73"/>
      <c r="OK368" s="9"/>
      <c r="ON368" s="71"/>
      <c r="OQ368" s="4"/>
      <c r="OR368" s="73"/>
      <c r="OS368" s="9"/>
      <c r="OV368" s="71"/>
      <c r="OY368" s="4"/>
      <c r="OZ368" s="73"/>
      <c r="PA368" s="9"/>
      <c r="PD368" s="71"/>
      <c r="PG368" s="4"/>
      <c r="PH368" s="73"/>
      <c r="PI368" s="9"/>
      <c r="PL368" s="71"/>
      <c r="PO368" s="4"/>
      <c r="PP368" s="73"/>
      <c r="PQ368" s="9"/>
      <c r="PT368" s="71"/>
      <c r="PW368" s="4"/>
      <c r="PX368" s="73"/>
      <c r="PY368" s="9"/>
      <c r="QB368" s="71"/>
      <c r="QE368" s="4"/>
      <c r="QF368" s="73"/>
      <c r="QG368" s="9"/>
      <c r="QJ368" s="71"/>
      <c r="QM368" s="4"/>
      <c r="QN368" s="73"/>
      <c r="QO368" s="9"/>
      <c r="QR368" s="71"/>
      <c r="QU368" s="4"/>
      <c r="QV368" s="73"/>
      <c r="QW368" s="9"/>
      <c r="QZ368" s="71"/>
      <c r="RC368" s="4"/>
      <c r="RD368" s="73"/>
      <c r="RE368" s="9"/>
      <c r="RH368" s="71"/>
      <c r="RK368" s="4"/>
      <c r="RL368" s="73"/>
      <c r="RM368" s="9"/>
      <c r="RP368" s="71"/>
      <c r="RS368" s="4"/>
      <c r="RT368" s="73"/>
      <c r="RU368" s="9"/>
      <c r="RX368" s="71"/>
      <c r="SA368" s="4"/>
      <c r="SB368" s="73"/>
      <c r="SC368" s="9"/>
      <c r="SF368" s="71"/>
      <c r="SI368" s="4"/>
      <c r="SJ368" s="73"/>
      <c r="SK368" s="9"/>
      <c r="SN368" s="71"/>
      <c r="SQ368" s="4"/>
      <c r="SR368" s="73"/>
      <c r="SS368" s="9"/>
      <c r="SV368" s="71"/>
      <c r="SY368" s="4"/>
      <c r="SZ368" s="73"/>
      <c r="TA368" s="9"/>
      <c r="TD368" s="71"/>
      <c r="TG368" s="4"/>
      <c r="TH368" s="73"/>
      <c r="TI368" s="9"/>
      <c r="TL368" s="71"/>
      <c r="TO368" s="4"/>
      <c r="TP368" s="73"/>
      <c r="TQ368" s="9"/>
      <c r="TT368" s="71"/>
      <c r="TW368" s="4"/>
      <c r="TX368" s="73"/>
      <c r="TY368" s="9"/>
      <c r="UB368" s="71"/>
      <c r="UE368" s="4"/>
      <c r="UF368" s="73"/>
      <c r="UG368" s="9"/>
      <c r="UJ368" s="71"/>
      <c r="UM368" s="4"/>
      <c r="UN368" s="73"/>
      <c r="UO368" s="9"/>
      <c r="UR368" s="71"/>
      <c r="UU368" s="4"/>
      <c r="UV368" s="73"/>
      <c r="UW368" s="9"/>
      <c r="UZ368" s="71"/>
      <c r="VC368" s="4"/>
      <c r="VD368" s="73"/>
      <c r="VE368" s="9"/>
      <c r="VH368" s="71"/>
      <c r="VK368" s="4"/>
      <c r="VL368" s="73"/>
      <c r="VM368" s="9"/>
      <c r="VP368" s="71"/>
      <c r="VS368" s="4"/>
      <c r="VT368" s="73"/>
      <c r="VU368" s="9"/>
      <c r="VX368" s="71"/>
      <c r="WA368" s="4"/>
      <c r="WB368" s="73"/>
      <c r="WC368" s="9"/>
      <c r="WF368" s="71"/>
      <c r="WI368" s="4"/>
      <c r="WJ368" s="73"/>
      <c r="WK368" s="9"/>
      <c r="WN368" s="71"/>
      <c r="WQ368" s="4"/>
      <c r="WR368" s="73"/>
      <c r="WS368" s="9"/>
      <c r="WV368" s="71"/>
      <c r="WY368" s="4"/>
      <c r="WZ368" s="73"/>
      <c r="XA368" s="9"/>
      <c r="XD368" s="71"/>
      <c r="XG368" s="4"/>
      <c r="XH368" s="73"/>
      <c r="XI368" s="9"/>
      <c r="XL368" s="71"/>
      <c r="XO368" s="4"/>
      <c r="XP368" s="73"/>
      <c r="XQ368" s="9"/>
      <c r="XT368" s="71"/>
      <c r="XW368" s="4"/>
      <c r="XX368" s="73"/>
      <c r="XY368" s="9"/>
      <c r="YB368" s="71"/>
      <c r="YE368" s="4"/>
      <c r="YF368" s="73"/>
      <c r="YG368" s="9"/>
      <c r="YJ368" s="71"/>
      <c r="YM368" s="4"/>
      <c r="YN368" s="73"/>
      <c r="YO368" s="9"/>
      <c r="YR368" s="71"/>
      <c r="YU368" s="4"/>
      <c r="YV368" s="73"/>
      <c r="YW368" s="9"/>
      <c r="YZ368" s="71"/>
      <c r="ZC368" s="4"/>
      <c r="ZD368" s="73"/>
      <c r="ZE368" s="9"/>
      <c r="ZH368" s="71"/>
      <c r="ZK368" s="4"/>
      <c r="ZL368" s="73"/>
      <c r="ZM368" s="9"/>
      <c r="ZP368" s="71"/>
      <c r="ZS368" s="4"/>
      <c r="ZT368" s="73"/>
      <c r="ZU368" s="9"/>
      <c r="ZX368" s="71"/>
      <c r="AAA368" s="4"/>
      <c r="AAB368" s="73"/>
      <c r="AAC368" s="9"/>
      <c r="AAF368" s="71"/>
      <c r="AAI368" s="4"/>
      <c r="AAJ368" s="73"/>
      <c r="AAK368" s="9"/>
      <c r="AAN368" s="71"/>
      <c r="AAQ368" s="4"/>
      <c r="AAR368" s="73"/>
      <c r="AAS368" s="9"/>
      <c r="AAV368" s="71"/>
      <c r="AAY368" s="4"/>
      <c r="AAZ368" s="73"/>
      <c r="ABA368" s="9"/>
      <c r="ABD368" s="71"/>
      <c r="ABG368" s="4"/>
      <c r="ABH368" s="73"/>
      <c r="ABI368" s="9"/>
      <c r="ABL368" s="71"/>
      <c r="ABO368" s="4"/>
      <c r="ABP368" s="73"/>
      <c r="ABQ368" s="9"/>
      <c r="ABT368" s="71"/>
      <c r="ABW368" s="4"/>
      <c r="ABX368" s="73"/>
      <c r="ABY368" s="9"/>
      <c r="ACB368" s="71"/>
      <c r="ACE368" s="4"/>
      <c r="ACF368" s="73"/>
      <c r="ACG368" s="9"/>
      <c r="ACJ368" s="71"/>
      <c r="ACM368" s="4"/>
      <c r="ACN368" s="73"/>
      <c r="ACO368" s="9"/>
      <c r="ACR368" s="71"/>
      <c r="ACU368" s="4"/>
      <c r="ACV368" s="73"/>
      <c r="ACW368" s="9"/>
      <c r="ACZ368" s="71"/>
      <c r="ADC368" s="4"/>
      <c r="ADD368" s="73"/>
      <c r="ADE368" s="9"/>
      <c r="ADH368" s="71"/>
      <c r="ADK368" s="4"/>
      <c r="ADL368" s="73"/>
      <c r="ADM368" s="9"/>
      <c r="ADP368" s="71"/>
      <c r="ADS368" s="4"/>
      <c r="ADT368" s="73"/>
      <c r="ADU368" s="9"/>
      <c r="ADX368" s="71"/>
      <c r="AEA368" s="4"/>
      <c r="AEB368" s="73"/>
      <c r="AEC368" s="9"/>
      <c r="AEF368" s="71"/>
      <c r="AEI368" s="4"/>
      <c r="AEJ368" s="73"/>
      <c r="AEK368" s="9"/>
      <c r="AEN368" s="71"/>
      <c r="AEQ368" s="4"/>
      <c r="AER368" s="73"/>
      <c r="AES368" s="9"/>
      <c r="AEV368" s="71"/>
      <c r="AEY368" s="4"/>
      <c r="AEZ368" s="73"/>
      <c r="AFA368" s="9"/>
      <c r="AFD368" s="71"/>
      <c r="AFG368" s="4"/>
      <c r="AFH368" s="73"/>
      <c r="AFI368" s="9"/>
      <c r="AFL368" s="71"/>
      <c r="AFO368" s="4"/>
      <c r="AFP368" s="73"/>
      <c r="AFQ368" s="9"/>
      <c r="AFT368" s="71"/>
      <c r="AFW368" s="4"/>
      <c r="AFX368" s="73"/>
      <c r="AFY368" s="9"/>
      <c r="AGB368" s="71"/>
      <c r="AGE368" s="4"/>
      <c r="AGF368" s="73"/>
      <c r="AGG368" s="9"/>
      <c r="AGJ368" s="71"/>
      <c r="AGM368" s="4"/>
      <c r="AGN368" s="73"/>
      <c r="AGO368" s="9"/>
      <c r="AGR368" s="71"/>
      <c r="AGU368" s="4"/>
      <c r="AGV368" s="73"/>
      <c r="AGW368" s="9"/>
      <c r="AGZ368" s="71"/>
      <c r="AHC368" s="4"/>
      <c r="AHD368" s="73"/>
      <c r="AHE368" s="9"/>
      <c r="AHH368" s="71"/>
      <c r="AHK368" s="4"/>
      <c r="AHL368" s="73"/>
      <c r="AHM368" s="9"/>
      <c r="AHP368" s="71"/>
      <c r="AHS368" s="4"/>
      <c r="AHT368" s="73"/>
      <c r="AHU368" s="9"/>
      <c r="AHX368" s="71"/>
      <c r="AIA368" s="4"/>
      <c r="AIB368" s="73"/>
      <c r="AIC368" s="9"/>
      <c r="AIF368" s="71"/>
      <c r="AII368" s="4"/>
      <c r="AIJ368" s="73"/>
      <c r="AIK368" s="9"/>
      <c r="AIN368" s="71"/>
      <c r="AIQ368" s="4"/>
      <c r="AIR368" s="73"/>
      <c r="AIS368" s="9"/>
      <c r="AIV368" s="71"/>
      <c r="AIY368" s="4"/>
      <c r="AIZ368" s="73"/>
      <c r="AJA368" s="9"/>
      <c r="AJD368" s="71"/>
      <c r="AJG368" s="4"/>
      <c r="AJH368" s="73"/>
      <c r="AJI368" s="9"/>
      <c r="AJL368" s="71"/>
      <c r="AJO368" s="4"/>
      <c r="AJP368" s="73"/>
      <c r="AJQ368" s="9"/>
      <c r="AJT368" s="71"/>
      <c r="AJW368" s="4"/>
      <c r="AJX368" s="73"/>
      <c r="AJY368" s="9"/>
      <c r="AKB368" s="71"/>
      <c r="AKE368" s="4"/>
      <c r="AKF368" s="73"/>
      <c r="AKG368" s="9"/>
      <c r="AKJ368" s="71"/>
      <c r="AKM368" s="4"/>
      <c r="AKN368" s="73"/>
      <c r="AKO368" s="9"/>
      <c r="AKR368" s="71"/>
      <c r="AKU368" s="4"/>
      <c r="AKV368" s="73"/>
      <c r="AKW368" s="9"/>
      <c r="AKZ368" s="71"/>
      <c r="ALC368" s="4"/>
      <c r="ALD368" s="73"/>
      <c r="ALE368" s="9"/>
      <c r="ALH368" s="71"/>
      <c r="ALK368" s="4"/>
      <c r="ALL368" s="73"/>
      <c r="ALM368" s="9"/>
      <c r="ALP368" s="71"/>
      <c r="ALS368" s="4"/>
      <c r="ALT368" s="73"/>
      <c r="ALU368" s="9"/>
      <c r="ALX368" s="71"/>
      <c r="AMA368" s="4"/>
      <c r="AMB368" s="73"/>
      <c r="AMC368" s="9"/>
      <c r="AMF368" s="71"/>
      <c r="AMI368" s="4"/>
      <c r="AMJ368" s="73"/>
      <c r="AMK368" s="9"/>
      <c r="AMN368" s="71"/>
      <c r="AMQ368" s="4"/>
      <c r="AMR368" s="73"/>
      <c r="AMS368" s="9"/>
      <c r="AMV368" s="71"/>
      <c r="AMY368" s="4"/>
      <c r="AMZ368" s="73"/>
      <c r="ANA368" s="9"/>
      <c r="AND368" s="71"/>
      <c r="ANG368" s="4"/>
      <c r="ANH368" s="73"/>
      <c r="ANI368" s="9"/>
      <c r="ANL368" s="71"/>
      <c r="ANO368" s="4"/>
      <c r="ANP368" s="73"/>
      <c r="ANQ368" s="9"/>
      <c r="ANT368" s="71"/>
      <c r="ANW368" s="4"/>
      <c r="ANX368" s="73"/>
      <c r="ANY368" s="9"/>
      <c r="AOB368" s="71"/>
      <c r="AOE368" s="4"/>
      <c r="AOF368" s="73"/>
      <c r="AOG368" s="9"/>
      <c r="AOJ368" s="71"/>
      <c r="AOM368" s="4"/>
      <c r="AON368" s="73"/>
      <c r="AOO368" s="9"/>
      <c r="AOR368" s="71"/>
      <c r="AOU368" s="4"/>
      <c r="AOV368" s="73"/>
      <c r="AOW368" s="9"/>
      <c r="AOZ368" s="71"/>
      <c r="APC368" s="4"/>
      <c r="APD368" s="73"/>
      <c r="APE368" s="9"/>
      <c r="APH368" s="71"/>
      <c r="APK368" s="4"/>
      <c r="APL368" s="73"/>
      <c r="APM368" s="9"/>
      <c r="APP368" s="71"/>
      <c r="APS368" s="4"/>
      <c r="APT368" s="73"/>
      <c r="APU368" s="9"/>
      <c r="APX368" s="71"/>
      <c r="AQA368" s="4"/>
      <c r="AQB368" s="73"/>
      <c r="AQC368" s="9"/>
      <c r="AQF368" s="71"/>
      <c r="AQI368" s="4"/>
      <c r="AQJ368" s="73"/>
      <c r="AQK368" s="9"/>
      <c r="AQN368" s="71"/>
      <c r="AQQ368" s="4"/>
      <c r="AQR368" s="73"/>
      <c r="AQS368" s="9"/>
      <c r="AQV368" s="71"/>
      <c r="AQY368" s="4"/>
      <c r="AQZ368" s="73"/>
      <c r="ARA368" s="9"/>
      <c r="ARD368" s="71"/>
      <c r="ARG368" s="4"/>
      <c r="ARH368" s="73"/>
      <c r="ARI368" s="9"/>
      <c r="ARL368" s="71"/>
      <c r="ARO368" s="4"/>
      <c r="ARP368" s="73"/>
      <c r="ARQ368" s="9"/>
      <c r="ART368" s="71"/>
      <c r="ARW368" s="4"/>
      <c r="ARX368" s="73"/>
      <c r="ARY368" s="9"/>
      <c r="ASB368" s="71"/>
      <c r="ASE368" s="4"/>
      <c r="ASF368" s="73"/>
      <c r="ASG368" s="9"/>
      <c r="ASJ368" s="71"/>
      <c r="ASM368" s="4"/>
      <c r="ASN368" s="73"/>
      <c r="ASO368" s="9"/>
      <c r="ASR368" s="71"/>
      <c r="ASU368" s="4"/>
      <c r="ASV368" s="73"/>
      <c r="ASW368" s="9"/>
      <c r="ASZ368" s="71"/>
      <c r="ATC368" s="4"/>
      <c r="ATD368" s="73"/>
      <c r="ATE368" s="9"/>
      <c r="ATH368" s="71"/>
      <c r="ATK368" s="4"/>
      <c r="ATL368" s="73"/>
      <c r="ATM368" s="9"/>
      <c r="ATP368" s="71"/>
      <c r="ATS368" s="4"/>
      <c r="ATT368" s="73"/>
      <c r="ATU368" s="9"/>
      <c r="ATX368" s="71"/>
      <c r="AUA368" s="4"/>
      <c r="AUB368" s="73"/>
      <c r="AUC368" s="9"/>
      <c r="AUF368" s="71"/>
      <c r="AUI368" s="4"/>
      <c r="AUJ368" s="73"/>
      <c r="AUK368" s="9"/>
      <c r="AUN368" s="71"/>
      <c r="AUQ368" s="4"/>
      <c r="AUR368" s="73"/>
      <c r="AUS368" s="9"/>
      <c r="AUV368" s="71"/>
      <c r="AUY368" s="4"/>
      <c r="AUZ368" s="73"/>
      <c r="AVA368" s="9"/>
      <c r="AVD368" s="71"/>
      <c r="AVG368" s="4"/>
      <c r="AVH368" s="73"/>
      <c r="AVI368" s="9"/>
      <c r="AVL368" s="71"/>
      <c r="AVO368" s="4"/>
      <c r="AVP368" s="73"/>
      <c r="AVQ368" s="9"/>
      <c r="AVT368" s="71"/>
      <c r="AVW368" s="4"/>
      <c r="AVX368" s="73"/>
      <c r="AVY368" s="9"/>
      <c r="AWB368" s="71"/>
      <c r="AWE368" s="4"/>
      <c r="AWF368" s="73"/>
      <c r="AWG368" s="9"/>
      <c r="AWJ368" s="71"/>
      <c r="AWM368" s="4"/>
      <c r="AWN368" s="73"/>
      <c r="AWO368" s="9"/>
      <c r="AWR368" s="71"/>
      <c r="AWU368" s="4"/>
      <c r="AWV368" s="73"/>
      <c r="AWW368" s="9"/>
      <c r="AWZ368" s="71"/>
      <c r="AXC368" s="4"/>
      <c r="AXD368" s="73"/>
      <c r="AXE368" s="9"/>
      <c r="AXH368" s="71"/>
      <c r="AXK368" s="4"/>
      <c r="AXL368" s="73"/>
      <c r="AXM368" s="9"/>
      <c r="AXP368" s="71"/>
      <c r="AXS368" s="4"/>
      <c r="AXT368" s="73"/>
      <c r="AXU368" s="9"/>
      <c r="AXX368" s="71"/>
      <c r="AYA368" s="4"/>
      <c r="AYB368" s="73"/>
      <c r="AYC368" s="9"/>
      <c r="AYF368" s="71"/>
      <c r="AYI368" s="4"/>
      <c r="AYJ368" s="73"/>
      <c r="AYK368" s="9"/>
      <c r="AYN368" s="71"/>
      <c r="AYQ368" s="4"/>
      <c r="AYR368" s="73"/>
      <c r="AYS368" s="9"/>
      <c r="AYV368" s="71"/>
      <c r="AYY368" s="4"/>
      <c r="AYZ368" s="73"/>
      <c r="AZA368" s="9"/>
      <c r="AZD368" s="71"/>
      <c r="AZG368" s="4"/>
      <c r="AZH368" s="73"/>
      <c r="AZI368" s="9"/>
      <c r="AZL368" s="71"/>
      <c r="AZO368" s="4"/>
      <c r="AZP368" s="73"/>
      <c r="AZQ368" s="9"/>
      <c r="AZT368" s="71"/>
      <c r="AZW368" s="4"/>
      <c r="AZX368" s="73"/>
      <c r="AZY368" s="9"/>
      <c r="BAB368" s="71"/>
      <c r="BAE368" s="4"/>
      <c r="BAF368" s="73"/>
      <c r="BAG368" s="9"/>
      <c r="BAJ368" s="71"/>
      <c r="BAM368" s="4"/>
      <c r="BAN368" s="73"/>
      <c r="BAO368" s="9"/>
      <c r="BAR368" s="71"/>
      <c r="BAU368" s="4"/>
      <c r="BAV368" s="73"/>
      <c r="BAW368" s="9"/>
      <c r="BAZ368" s="71"/>
      <c r="BBC368" s="4"/>
      <c r="BBD368" s="73"/>
      <c r="BBE368" s="9"/>
      <c r="BBH368" s="71"/>
      <c r="BBK368" s="4"/>
      <c r="BBL368" s="73"/>
      <c r="BBM368" s="9"/>
      <c r="BBP368" s="71"/>
      <c r="BBS368" s="4"/>
      <c r="BBT368" s="73"/>
      <c r="BBU368" s="9"/>
      <c r="BBX368" s="71"/>
      <c r="BCA368" s="4"/>
      <c r="BCB368" s="73"/>
      <c r="BCC368" s="9"/>
      <c r="BCF368" s="71"/>
      <c r="BCI368" s="4"/>
      <c r="BCJ368" s="73"/>
      <c r="BCK368" s="9"/>
      <c r="BCN368" s="71"/>
      <c r="BCQ368" s="4"/>
      <c r="BCR368" s="73"/>
      <c r="BCS368" s="9"/>
      <c r="BCV368" s="71"/>
      <c r="BCY368" s="4"/>
      <c r="BCZ368" s="73"/>
      <c r="BDA368" s="9"/>
      <c r="BDD368" s="71"/>
      <c r="BDG368" s="4"/>
      <c r="BDH368" s="73"/>
      <c r="BDI368" s="9"/>
      <c r="BDL368" s="71"/>
      <c r="BDO368" s="4"/>
      <c r="BDP368" s="73"/>
      <c r="BDQ368" s="9"/>
      <c r="BDT368" s="71"/>
      <c r="BDW368" s="4"/>
      <c r="BDX368" s="73"/>
      <c r="BDY368" s="9"/>
      <c r="BEB368" s="71"/>
      <c r="BEE368" s="4"/>
      <c r="BEF368" s="73"/>
      <c r="BEG368" s="9"/>
      <c r="BEJ368" s="71"/>
      <c r="BEM368" s="4"/>
      <c r="BEN368" s="73"/>
      <c r="BEO368" s="9"/>
      <c r="BER368" s="71"/>
      <c r="BEU368" s="4"/>
      <c r="BEV368" s="73"/>
      <c r="BEW368" s="9"/>
      <c r="BEZ368" s="71"/>
      <c r="BFC368" s="4"/>
      <c r="BFD368" s="73"/>
      <c r="BFE368" s="9"/>
      <c r="BFH368" s="71"/>
      <c r="BFK368" s="4"/>
      <c r="BFL368" s="73"/>
      <c r="BFM368" s="9"/>
      <c r="BFP368" s="71"/>
      <c r="BFS368" s="4"/>
      <c r="BFT368" s="73"/>
      <c r="BFU368" s="9"/>
      <c r="BFX368" s="71"/>
      <c r="BGA368" s="4"/>
      <c r="BGB368" s="73"/>
      <c r="BGC368" s="9"/>
      <c r="BGF368" s="71"/>
      <c r="BGI368" s="4"/>
      <c r="BGJ368" s="73"/>
      <c r="BGK368" s="9"/>
      <c r="BGN368" s="71"/>
      <c r="BGQ368" s="4"/>
      <c r="BGR368" s="73"/>
      <c r="BGS368" s="9"/>
      <c r="BGV368" s="71"/>
      <c r="BGY368" s="4"/>
      <c r="BGZ368" s="73"/>
      <c r="BHA368" s="9"/>
      <c r="BHD368" s="71"/>
      <c r="BHG368" s="4"/>
      <c r="BHH368" s="73"/>
      <c r="BHI368" s="9"/>
      <c r="BHL368" s="71"/>
      <c r="BHO368" s="4"/>
      <c r="BHP368" s="73"/>
      <c r="BHQ368" s="9"/>
      <c r="BHT368" s="71"/>
      <c r="BHW368" s="4"/>
      <c r="BHX368" s="73"/>
      <c r="BHY368" s="9"/>
      <c r="BIB368" s="71"/>
      <c r="BIE368" s="4"/>
      <c r="BIF368" s="73"/>
      <c r="BIG368" s="9"/>
      <c r="BIJ368" s="71"/>
      <c r="BIM368" s="4"/>
      <c r="BIN368" s="73"/>
      <c r="BIO368" s="9"/>
      <c r="BIR368" s="71"/>
      <c r="BIU368" s="4"/>
      <c r="BIV368" s="73"/>
      <c r="BIW368" s="9"/>
      <c r="BIZ368" s="71"/>
      <c r="BJC368" s="4"/>
      <c r="BJD368" s="73"/>
      <c r="BJE368" s="9"/>
      <c r="BJH368" s="71"/>
      <c r="BJK368" s="4"/>
      <c r="BJL368" s="73"/>
      <c r="BJM368" s="9"/>
      <c r="BJP368" s="71"/>
      <c r="BJS368" s="4"/>
      <c r="BJT368" s="73"/>
      <c r="BJU368" s="9"/>
      <c r="BJX368" s="71"/>
      <c r="BKA368" s="4"/>
      <c r="BKB368" s="73"/>
      <c r="BKC368" s="9"/>
      <c r="BKF368" s="71"/>
      <c r="BKI368" s="4"/>
      <c r="BKJ368" s="73"/>
      <c r="BKK368" s="9"/>
      <c r="BKN368" s="71"/>
      <c r="BKQ368" s="4"/>
      <c r="BKR368" s="73"/>
      <c r="BKS368" s="9"/>
      <c r="BKV368" s="71"/>
      <c r="BKY368" s="4"/>
      <c r="BKZ368" s="73"/>
      <c r="BLA368" s="9"/>
      <c r="BLD368" s="71"/>
      <c r="BLG368" s="4"/>
      <c r="BLH368" s="73"/>
      <c r="BLI368" s="9"/>
      <c r="BLL368" s="71"/>
      <c r="BLO368" s="4"/>
      <c r="BLP368" s="73"/>
      <c r="BLQ368" s="9"/>
      <c r="BLT368" s="71"/>
      <c r="BLW368" s="4"/>
      <c r="BLX368" s="73"/>
      <c r="BLY368" s="9"/>
      <c r="BMB368" s="71"/>
      <c r="BME368" s="4"/>
      <c r="BMF368" s="73"/>
      <c r="BMG368" s="9"/>
      <c r="BMJ368" s="71"/>
      <c r="BMM368" s="4"/>
      <c r="BMN368" s="73"/>
      <c r="BMO368" s="9"/>
      <c r="BMR368" s="71"/>
      <c r="BMU368" s="4"/>
      <c r="BMV368" s="73"/>
      <c r="BMW368" s="9"/>
      <c r="BMZ368" s="71"/>
      <c r="BNC368" s="4"/>
      <c r="BND368" s="73"/>
      <c r="BNE368" s="9"/>
      <c r="BNH368" s="71"/>
      <c r="BNK368" s="4"/>
      <c r="BNL368" s="73"/>
      <c r="BNM368" s="9"/>
      <c r="BNP368" s="71"/>
      <c r="BNS368" s="4"/>
      <c r="BNT368" s="73"/>
      <c r="BNU368" s="9"/>
      <c r="BNX368" s="71"/>
      <c r="BOA368" s="4"/>
      <c r="BOB368" s="73"/>
      <c r="BOC368" s="9"/>
      <c r="BOF368" s="71"/>
      <c r="BOI368" s="4"/>
      <c r="BOJ368" s="73"/>
      <c r="BOK368" s="9"/>
      <c r="BON368" s="71"/>
      <c r="BOQ368" s="4"/>
      <c r="BOR368" s="73"/>
      <c r="BOS368" s="9"/>
      <c r="BOV368" s="71"/>
      <c r="BOY368" s="4"/>
      <c r="BOZ368" s="73"/>
      <c r="BPA368" s="9"/>
      <c r="BPD368" s="71"/>
      <c r="BPG368" s="4"/>
      <c r="BPH368" s="73"/>
      <c r="BPI368" s="9"/>
      <c r="BPL368" s="71"/>
      <c r="BPO368" s="4"/>
      <c r="BPP368" s="73"/>
      <c r="BPQ368" s="9"/>
      <c r="BPT368" s="71"/>
      <c r="BPW368" s="4"/>
      <c r="BPX368" s="73"/>
      <c r="BPY368" s="9"/>
      <c r="BQB368" s="71"/>
      <c r="BQE368" s="4"/>
      <c r="BQF368" s="73"/>
      <c r="BQG368" s="9"/>
      <c r="BQJ368" s="71"/>
      <c r="BQM368" s="4"/>
      <c r="BQN368" s="73"/>
      <c r="BQO368" s="9"/>
      <c r="BQR368" s="71"/>
      <c r="BQU368" s="4"/>
      <c r="BQV368" s="73"/>
      <c r="BQW368" s="9"/>
      <c r="BQZ368" s="71"/>
      <c r="BRC368" s="4"/>
      <c r="BRD368" s="73"/>
      <c r="BRE368" s="9"/>
      <c r="BRH368" s="71"/>
      <c r="BRK368" s="4"/>
      <c r="BRL368" s="73"/>
      <c r="BRM368" s="9"/>
      <c r="BRP368" s="71"/>
      <c r="BRS368" s="4"/>
      <c r="BRT368" s="73"/>
      <c r="BRU368" s="9"/>
      <c r="BRX368" s="71"/>
      <c r="BSA368" s="4"/>
      <c r="BSB368" s="73"/>
      <c r="BSC368" s="9"/>
      <c r="BSF368" s="71"/>
      <c r="BSI368" s="4"/>
      <c r="BSJ368" s="73"/>
      <c r="BSK368" s="9"/>
      <c r="BSN368" s="71"/>
      <c r="BSQ368" s="4"/>
      <c r="BSR368" s="73"/>
      <c r="BSS368" s="9"/>
      <c r="BSV368" s="71"/>
      <c r="BSY368" s="4"/>
      <c r="BSZ368" s="73"/>
      <c r="BTA368" s="9"/>
      <c r="BTD368" s="71"/>
      <c r="BTG368" s="4"/>
      <c r="BTH368" s="73"/>
      <c r="BTI368" s="9"/>
      <c r="BTL368" s="71"/>
      <c r="BTO368" s="4"/>
      <c r="BTP368" s="73"/>
      <c r="BTQ368" s="9"/>
      <c r="BTT368" s="71"/>
      <c r="BTW368" s="4"/>
      <c r="BTX368" s="73"/>
      <c r="BTY368" s="9"/>
      <c r="BUB368" s="71"/>
      <c r="BUE368" s="4"/>
      <c r="BUF368" s="73"/>
      <c r="BUG368" s="9"/>
      <c r="BUJ368" s="71"/>
      <c r="BUM368" s="4"/>
      <c r="BUN368" s="73"/>
      <c r="BUO368" s="9"/>
      <c r="BUR368" s="71"/>
      <c r="BUU368" s="4"/>
      <c r="BUV368" s="73"/>
      <c r="BUW368" s="9"/>
      <c r="BUZ368" s="71"/>
      <c r="BVC368" s="4"/>
      <c r="BVD368" s="73"/>
      <c r="BVE368" s="9"/>
      <c r="BVH368" s="71"/>
      <c r="BVK368" s="4"/>
      <c r="BVL368" s="73"/>
      <c r="BVM368" s="9"/>
      <c r="BVP368" s="71"/>
      <c r="BVS368" s="4"/>
      <c r="BVT368" s="73"/>
      <c r="BVU368" s="9"/>
      <c r="BVX368" s="71"/>
      <c r="BWA368" s="4"/>
      <c r="BWB368" s="73"/>
      <c r="BWC368" s="9"/>
      <c r="BWF368" s="71"/>
      <c r="BWI368" s="4"/>
      <c r="BWJ368" s="73"/>
      <c r="BWK368" s="9"/>
      <c r="BWN368" s="71"/>
      <c r="BWQ368" s="4"/>
      <c r="BWR368" s="73"/>
      <c r="BWS368" s="9"/>
      <c r="BWV368" s="71"/>
      <c r="BWY368" s="4"/>
      <c r="BWZ368" s="73"/>
      <c r="BXA368" s="9"/>
      <c r="BXD368" s="71"/>
      <c r="BXG368" s="4"/>
      <c r="BXH368" s="73"/>
      <c r="BXI368" s="9"/>
      <c r="BXL368" s="71"/>
      <c r="BXO368" s="4"/>
      <c r="BXP368" s="73"/>
      <c r="BXQ368" s="9"/>
      <c r="BXT368" s="71"/>
      <c r="BXW368" s="4"/>
      <c r="BXX368" s="73"/>
      <c r="BXY368" s="9"/>
      <c r="BYB368" s="71"/>
      <c r="BYE368" s="4"/>
      <c r="BYF368" s="73"/>
      <c r="BYG368" s="9"/>
      <c r="BYJ368" s="71"/>
      <c r="BYM368" s="4"/>
      <c r="BYN368" s="73"/>
      <c r="BYO368" s="9"/>
      <c r="BYR368" s="71"/>
      <c r="BYU368" s="4"/>
      <c r="BYV368" s="73"/>
      <c r="BYW368" s="9"/>
      <c r="BYZ368" s="71"/>
      <c r="BZC368" s="4"/>
      <c r="BZD368" s="73"/>
      <c r="BZE368" s="9"/>
      <c r="BZH368" s="71"/>
      <c r="BZK368" s="4"/>
      <c r="BZL368" s="73"/>
      <c r="BZM368" s="9"/>
      <c r="BZP368" s="71"/>
      <c r="BZS368" s="4"/>
      <c r="BZT368" s="73"/>
      <c r="BZU368" s="9"/>
      <c r="BZX368" s="71"/>
      <c r="CAA368" s="4"/>
      <c r="CAB368" s="73"/>
      <c r="CAC368" s="9"/>
      <c r="CAF368" s="71"/>
      <c r="CAI368" s="4"/>
      <c r="CAJ368" s="73"/>
      <c r="CAK368" s="9"/>
      <c r="CAN368" s="71"/>
      <c r="CAQ368" s="4"/>
      <c r="CAR368" s="73"/>
      <c r="CAS368" s="9"/>
      <c r="CAV368" s="71"/>
      <c r="CAY368" s="4"/>
      <c r="CAZ368" s="73"/>
      <c r="CBA368" s="9"/>
      <c r="CBD368" s="71"/>
      <c r="CBG368" s="4"/>
      <c r="CBH368" s="73"/>
      <c r="CBI368" s="9"/>
      <c r="CBL368" s="71"/>
      <c r="CBO368" s="4"/>
      <c r="CBP368" s="73"/>
      <c r="CBQ368" s="9"/>
      <c r="CBT368" s="71"/>
      <c r="CBW368" s="4"/>
      <c r="CBX368" s="73"/>
      <c r="CBY368" s="9"/>
      <c r="CCB368" s="71"/>
      <c r="CCE368" s="4"/>
      <c r="CCF368" s="73"/>
      <c r="CCG368" s="9"/>
      <c r="CCJ368" s="71"/>
      <c r="CCM368" s="4"/>
      <c r="CCN368" s="73"/>
      <c r="CCO368" s="9"/>
      <c r="CCR368" s="71"/>
      <c r="CCU368" s="4"/>
      <c r="CCV368" s="73"/>
      <c r="CCW368" s="9"/>
      <c r="CCZ368" s="71"/>
      <c r="CDC368" s="4"/>
      <c r="CDD368" s="73"/>
      <c r="CDE368" s="9"/>
      <c r="CDH368" s="71"/>
      <c r="CDK368" s="4"/>
      <c r="CDL368" s="73"/>
      <c r="CDM368" s="9"/>
      <c r="CDP368" s="71"/>
      <c r="CDS368" s="4"/>
      <c r="CDT368" s="73"/>
      <c r="CDU368" s="9"/>
      <c r="CDX368" s="71"/>
      <c r="CEA368" s="4"/>
      <c r="CEB368" s="73"/>
      <c r="CEC368" s="9"/>
      <c r="CEF368" s="71"/>
      <c r="CEI368" s="4"/>
      <c r="CEJ368" s="73"/>
      <c r="CEK368" s="9"/>
      <c r="CEN368" s="71"/>
      <c r="CEQ368" s="4"/>
      <c r="CER368" s="73"/>
      <c r="CES368" s="9"/>
      <c r="CEV368" s="71"/>
      <c r="CEY368" s="4"/>
      <c r="CEZ368" s="73"/>
      <c r="CFA368" s="9"/>
      <c r="CFD368" s="71"/>
      <c r="CFG368" s="4"/>
      <c r="CFH368" s="73"/>
      <c r="CFI368" s="9"/>
      <c r="CFL368" s="71"/>
      <c r="CFO368" s="4"/>
      <c r="CFP368" s="73"/>
      <c r="CFQ368" s="9"/>
      <c r="CFT368" s="71"/>
      <c r="CFW368" s="4"/>
      <c r="CFX368" s="73"/>
      <c r="CFY368" s="9"/>
      <c r="CGB368" s="71"/>
      <c r="CGE368" s="4"/>
      <c r="CGF368" s="73"/>
      <c r="CGG368" s="9"/>
      <c r="CGJ368" s="71"/>
      <c r="CGM368" s="4"/>
      <c r="CGN368" s="73"/>
      <c r="CGO368" s="9"/>
      <c r="CGR368" s="71"/>
      <c r="CGU368" s="4"/>
      <c r="CGV368" s="73"/>
      <c r="CGW368" s="9"/>
      <c r="CGZ368" s="71"/>
      <c r="CHC368" s="4"/>
      <c r="CHD368" s="73"/>
      <c r="CHE368" s="9"/>
      <c r="CHH368" s="71"/>
      <c r="CHK368" s="4"/>
      <c r="CHL368" s="73"/>
      <c r="CHM368" s="9"/>
      <c r="CHP368" s="71"/>
      <c r="CHS368" s="4"/>
      <c r="CHT368" s="73"/>
      <c r="CHU368" s="9"/>
      <c r="CHX368" s="71"/>
      <c r="CIA368" s="4"/>
      <c r="CIB368" s="73"/>
      <c r="CIC368" s="9"/>
      <c r="CIF368" s="71"/>
      <c r="CII368" s="4"/>
      <c r="CIJ368" s="73"/>
      <c r="CIK368" s="9"/>
      <c r="CIN368" s="71"/>
      <c r="CIQ368" s="4"/>
      <c r="CIR368" s="73"/>
      <c r="CIS368" s="9"/>
      <c r="CIV368" s="71"/>
      <c r="CIY368" s="4"/>
      <c r="CIZ368" s="73"/>
      <c r="CJA368" s="9"/>
      <c r="CJD368" s="71"/>
      <c r="CJG368" s="4"/>
      <c r="CJH368" s="73"/>
      <c r="CJI368" s="9"/>
      <c r="CJL368" s="71"/>
      <c r="CJO368" s="4"/>
      <c r="CJP368" s="73"/>
      <c r="CJQ368" s="9"/>
      <c r="CJT368" s="71"/>
      <c r="CJW368" s="4"/>
      <c r="CJX368" s="73"/>
      <c r="CJY368" s="9"/>
      <c r="CKB368" s="71"/>
      <c r="CKE368" s="4"/>
      <c r="CKF368" s="73"/>
      <c r="CKG368" s="9"/>
      <c r="CKJ368" s="71"/>
      <c r="CKM368" s="4"/>
      <c r="CKN368" s="73"/>
      <c r="CKO368" s="9"/>
      <c r="CKR368" s="71"/>
      <c r="CKU368" s="4"/>
      <c r="CKV368" s="73"/>
      <c r="CKW368" s="9"/>
      <c r="CKZ368" s="71"/>
      <c r="CLC368" s="4"/>
      <c r="CLD368" s="73"/>
      <c r="CLE368" s="9"/>
      <c r="CLH368" s="71"/>
      <c r="CLK368" s="4"/>
      <c r="CLL368" s="73"/>
      <c r="CLM368" s="9"/>
      <c r="CLP368" s="71"/>
      <c r="CLS368" s="4"/>
      <c r="CLT368" s="73"/>
      <c r="CLU368" s="9"/>
      <c r="CLX368" s="71"/>
      <c r="CMA368" s="4"/>
      <c r="CMB368" s="73"/>
      <c r="CMC368" s="9"/>
      <c r="CMF368" s="71"/>
      <c r="CMI368" s="4"/>
      <c r="CMJ368" s="73"/>
      <c r="CMK368" s="9"/>
      <c r="CMN368" s="71"/>
      <c r="CMQ368" s="4"/>
      <c r="CMR368" s="73"/>
      <c r="CMS368" s="9"/>
      <c r="CMV368" s="71"/>
      <c r="CMY368" s="4"/>
      <c r="CMZ368" s="73"/>
      <c r="CNA368" s="9"/>
      <c r="CND368" s="71"/>
      <c r="CNG368" s="4"/>
      <c r="CNH368" s="73"/>
      <c r="CNI368" s="9"/>
      <c r="CNL368" s="71"/>
      <c r="CNO368" s="4"/>
      <c r="CNP368" s="73"/>
      <c r="CNQ368" s="9"/>
      <c r="CNT368" s="71"/>
      <c r="CNW368" s="4"/>
      <c r="CNX368" s="73"/>
      <c r="CNY368" s="9"/>
      <c r="COB368" s="71"/>
      <c r="COE368" s="4"/>
      <c r="COF368" s="73"/>
      <c r="COG368" s="9"/>
      <c r="COJ368" s="71"/>
      <c r="COM368" s="4"/>
      <c r="CON368" s="73"/>
      <c r="COO368" s="9"/>
      <c r="COR368" s="71"/>
      <c r="COU368" s="4"/>
      <c r="COV368" s="73"/>
      <c r="COW368" s="9"/>
      <c r="COZ368" s="71"/>
      <c r="CPC368" s="4"/>
      <c r="CPD368" s="73"/>
      <c r="CPE368" s="9"/>
      <c r="CPH368" s="71"/>
      <c r="CPK368" s="4"/>
      <c r="CPL368" s="73"/>
      <c r="CPM368" s="9"/>
      <c r="CPP368" s="71"/>
      <c r="CPS368" s="4"/>
      <c r="CPT368" s="73"/>
      <c r="CPU368" s="9"/>
      <c r="CPX368" s="71"/>
      <c r="CQA368" s="4"/>
      <c r="CQB368" s="73"/>
      <c r="CQC368" s="9"/>
      <c r="CQF368" s="71"/>
      <c r="CQI368" s="4"/>
      <c r="CQJ368" s="73"/>
      <c r="CQK368" s="9"/>
      <c r="CQN368" s="71"/>
      <c r="CQQ368" s="4"/>
      <c r="CQR368" s="73"/>
      <c r="CQS368" s="9"/>
      <c r="CQV368" s="71"/>
      <c r="CQY368" s="4"/>
      <c r="CQZ368" s="73"/>
      <c r="CRA368" s="9"/>
      <c r="CRD368" s="71"/>
      <c r="CRG368" s="4"/>
      <c r="CRH368" s="73"/>
      <c r="CRI368" s="9"/>
      <c r="CRL368" s="71"/>
      <c r="CRO368" s="4"/>
      <c r="CRP368" s="73"/>
      <c r="CRQ368" s="9"/>
      <c r="CRT368" s="71"/>
      <c r="CRW368" s="4"/>
      <c r="CRX368" s="73"/>
      <c r="CRY368" s="9"/>
      <c r="CSB368" s="71"/>
      <c r="CSE368" s="4"/>
      <c r="CSF368" s="73"/>
      <c r="CSG368" s="9"/>
      <c r="CSJ368" s="71"/>
      <c r="CSM368" s="4"/>
      <c r="CSN368" s="73"/>
      <c r="CSO368" s="9"/>
      <c r="CSR368" s="71"/>
      <c r="CSU368" s="4"/>
      <c r="CSV368" s="73"/>
      <c r="CSW368" s="9"/>
      <c r="CSZ368" s="71"/>
      <c r="CTC368" s="4"/>
      <c r="CTD368" s="73"/>
      <c r="CTE368" s="9"/>
      <c r="CTH368" s="71"/>
      <c r="CTK368" s="4"/>
      <c r="CTL368" s="73"/>
      <c r="CTM368" s="9"/>
      <c r="CTP368" s="71"/>
      <c r="CTS368" s="4"/>
      <c r="CTT368" s="73"/>
      <c r="CTU368" s="9"/>
      <c r="CTX368" s="71"/>
      <c r="CUA368" s="4"/>
      <c r="CUB368" s="73"/>
      <c r="CUC368" s="9"/>
      <c r="CUF368" s="71"/>
      <c r="CUI368" s="4"/>
      <c r="CUJ368" s="73"/>
      <c r="CUK368" s="9"/>
      <c r="CUN368" s="71"/>
      <c r="CUQ368" s="4"/>
      <c r="CUR368" s="73"/>
      <c r="CUS368" s="9"/>
      <c r="CUV368" s="71"/>
      <c r="CUY368" s="4"/>
      <c r="CUZ368" s="73"/>
      <c r="CVA368" s="9"/>
      <c r="CVD368" s="71"/>
      <c r="CVG368" s="4"/>
      <c r="CVH368" s="73"/>
      <c r="CVI368" s="9"/>
      <c r="CVL368" s="71"/>
      <c r="CVO368" s="4"/>
      <c r="CVP368" s="73"/>
      <c r="CVQ368" s="9"/>
      <c r="CVT368" s="71"/>
      <c r="CVW368" s="4"/>
      <c r="CVX368" s="73"/>
      <c r="CVY368" s="9"/>
      <c r="CWB368" s="71"/>
      <c r="CWE368" s="4"/>
      <c r="CWF368" s="73"/>
      <c r="CWG368" s="9"/>
      <c r="CWJ368" s="71"/>
      <c r="CWM368" s="4"/>
      <c r="CWN368" s="73"/>
      <c r="CWO368" s="9"/>
      <c r="CWR368" s="71"/>
      <c r="CWU368" s="4"/>
      <c r="CWV368" s="73"/>
      <c r="CWW368" s="9"/>
      <c r="CWZ368" s="71"/>
      <c r="CXC368" s="4"/>
      <c r="CXD368" s="73"/>
      <c r="CXE368" s="9"/>
      <c r="CXH368" s="71"/>
      <c r="CXK368" s="4"/>
      <c r="CXL368" s="73"/>
      <c r="CXM368" s="9"/>
      <c r="CXP368" s="71"/>
      <c r="CXS368" s="4"/>
      <c r="CXT368" s="73"/>
      <c r="CXU368" s="9"/>
      <c r="CXX368" s="71"/>
      <c r="CYA368" s="4"/>
      <c r="CYB368" s="73"/>
      <c r="CYC368" s="9"/>
      <c r="CYF368" s="71"/>
      <c r="CYI368" s="4"/>
      <c r="CYJ368" s="73"/>
      <c r="CYK368" s="9"/>
      <c r="CYN368" s="71"/>
      <c r="CYQ368" s="4"/>
      <c r="CYR368" s="73"/>
      <c r="CYS368" s="9"/>
      <c r="CYV368" s="71"/>
      <c r="CYY368" s="4"/>
      <c r="CYZ368" s="73"/>
      <c r="CZA368" s="9"/>
      <c r="CZD368" s="71"/>
      <c r="CZG368" s="4"/>
      <c r="CZH368" s="73"/>
      <c r="CZI368" s="9"/>
      <c r="CZL368" s="71"/>
      <c r="CZO368" s="4"/>
      <c r="CZP368" s="73"/>
      <c r="CZQ368" s="9"/>
      <c r="CZT368" s="71"/>
      <c r="CZW368" s="4"/>
      <c r="CZX368" s="73"/>
      <c r="CZY368" s="9"/>
      <c r="DAB368" s="71"/>
      <c r="DAE368" s="4"/>
      <c r="DAF368" s="73"/>
      <c r="DAG368" s="9"/>
      <c r="DAJ368" s="71"/>
      <c r="DAM368" s="4"/>
      <c r="DAN368" s="73"/>
      <c r="DAO368" s="9"/>
      <c r="DAR368" s="71"/>
      <c r="DAU368" s="4"/>
      <c r="DAV368" s="73"/>
      <c r="DAW368" s="9"/>
      <c r="DAZ368" s="71"/>
      <c r="DBC368" s="4"/>
      <c r="DBD368" s="73"/>
      <c r="DBE368" s="9"/>
      <c r="DBH368" s="71"/>
      <c r="DBK368" s="4"/>
      <c r="DBL368" s="73"/>
      <c r="DBM368" s="9"/>
      <c r="DBP368" s="71"/>
      <c r="DBS368" s="4"/>
      <c r="DBT368" s="73"/>
      <c r="DBU368" s="9"/>
      <c r="DBX368" s="71"/>
      <c r="DCA368" s="4"/>
      <c r="DCB368" s="73"/>
      <c r="DCC368" s="9"/>
      <c r="DCF368" s="71"/>
      <c r="DCI368" s="4"/>
      <c r="DCJ368" s="73"/>
      <c r="DCK368" s="9"/>
      <c r="DCN368" s="71"/>
      <c r="DCQ368" s="4"/>
      <c r="DCR368" s="73"/>
      <c r="DCS368" s="9"/>
      <c r="DCV368" s="71"/>
      <c r="DCY368" s="4"/>
      <c r="DCZ368" s="73"/>
      <c r="DDA368" s="9"/>
      <c r="DDD368" s="71"/>
      <c r="DDG368" s="4"/>
      <c r="DDH368" s="73"/>
      <c r="DDI368" s="9"/>
      <c r="DDL368" s="71"/>
      <c r="DDO368" s="4"/>
      <c r="DDP368" s="73"/>
      <c r="DDQ368" s="9"/>
      <c r="DDT368" s="71"/>
      <c r="DDW368" s="4"/>
      <c r="DDX368" s="73"/>
      <c r="DDY368" s="9"/>
      <c r="DEB368" s="71"/>
      <c r="DEE368" s="4"/>
      <c r="DEF368" s="73"/>
      <c r="DEG368" s="9"/>
      <c r="DEJ368" s="71"/>
      <c r="DEM368" s="4"/>
      <c r="DEN368" s="73"/>
      <c r="DEO368" s="9"/>
      <c r="DER368" s="71"/>
      <c r="DEU368" s="4"/>
      <c r="DEV368" s="73"/>
      <c r="DEW368" s="9"/>
      <c r="DEZ368" s="71"/>
      <c r="DFC368" s="4"/>
      <c r="DFD368" s="73"/>
      <c r="DFE368" s="9"/>
      <c r="DFH368" s="71"/>
      <c r="DFK368" s="4"/>
      <c r="DFL368" s="73"/>
      <c r="DFM368" s="9"/>
      <c r="DFP368" s="71"/>
      <c r="DFS368" s="4"/>
      <c r="DFT368" s="73"/>
      <c r="DFU368" s="9"/>
      <c r="DFX368" s="71"/>
      <c r="DGA368" s="4"/>
      <c r="DGB368" s="73"/>
      <c r="DGC368" s="9"/>
      <c r="DGF368" s="71"/>
      <c r="DGI368" s="4"/>
      <c r="DGJ368" s="73"/>
      <c r="DGK368" s="9"/>
      <c r="DGN368" s="71"/>
      <c r="DGQ368" s="4"/>
      <c r="DGR368" s="73"/>
      <c r="DGS368" s="9"/>
      <c r="DGV368" s="71"/>
      <c r="DGY368" s="4"/>
      <c r="DGZ368" s="73"/>
      <c r="DHA368" s="9"/>
      <c r="DHD368" s="71"/>
      <c r="DHG368" s="4"/>
      <c r="DHH368" s="73"/>
      <c r="DHI368" s="9"/>
      <c r="DHL368" s="71"/>
      <c r="DHO368" s="4"/>
      <c r="DHP368" s="73"/>
      <c r="DHQ368" s="9"/>
      <c r="DHT368" s="71"/>
      <c r="DHW368" s="4"/>
      <c r="DHX368" s="73"/>
      <c r="DHY368" s="9"/>
      <c r="DIB368" s="71"/>
      <c r="DIE368" s="4"/>
      <c r="DIF368" s="73"/>
      <c r="DIG368" s="9"/>
      <c r="DIJ368" s="71"/>
      <c r="DIM368" s="4"/>
      <c r="DIN368" s="73"/>
      <c r="DIO368" s="9"/>
      <c r="DIR368" s="71"/>
      <c r="DIU368" s="4"/>
      <c r="DIV368" s="73"/>
      <c r="DIW368" s="9"/>
      <c r="DIZ368" s="71"/>
      <c r="DJC368" s="4"/>
      <c r="DJD368" s="73"/>
      <c r="DJE368" s="9"/>
      <c r="DJH368" s="71"/>
      <c r="DJK368" s="4"/>
      <c r="DJL368" s="73"/>
      <c r="DJM368" s="9"/>
      <c r="DJP368" s="71"/>
      <c r="DJS368" s="4"/>
      <c r="DJT368" s="73"/>
      <c r="DJU368" s="9"/>
      <c r="DJX368" s="71"/>
      <c r="DKA368" s="4"/>
      <c r="DKB368" s="73"/>
      <c r="DKC368" s="9"/>
      <c r="DKF368" s="71"/>
      <c r="DKI368" s="4"/>
      <c r="DKJ368" s="73"/>
      <c r="DKK368" s="9"/>
      <c r="DKN368" s="71"/>
      <c r="DKQ368" s="4"/>
      <c r="DKR368" s="73"/>
      <c r="DKS368" s="9"/>
      <c r="DKV368" s="71"/>
      <c r="DKY368" s="4"/>
      <c r="DKZ368" s="73"/>
      <c r="DLA368" s="9"/>
      <c r="DLD368" s="71"/>
      <c r="DLG368" s="4"/>
      <c r="DLH368" s="73"/>
      <c r="DLI368" s="9"/>
      <c r="DLL368" s="71"/>
      <c r="DLO368" s="4"/>
      <c r="DLP368" s="73"/>
      <c r="DLQ368" s="9"/>
      <c r="DLT368" s="71"/>
      <c r="DLW368" s="4"/>
      <c r="DLX368" s="73"/>
      <c r="DLY368" s="9"/>
      <c r="DMB368" s="71"/>
      <c r="DME368" s="4"/>
      <c r="DMF368" s="73"/>
      <c r="DMG368" s="9"/>
      <c r="DMJ368" s="71"/>
      <c r="DMM368" s="4"/>
      <c r="DMN368" s="73"/>
      <c r="DMO368" s="9"/>
      <c r="DMR368" s="71"/>
      <c r="DMU368" s="4"/>
      <c r="DMV368" s="73"/>
      <c r="DMW368" s="9"/>
      <c r="DMZ368" s="71"/>
      <c r="DNC368" s="4"/>
      <c r="DND368" s="73"/>
      <c r="DNE368" s="9"/>
      <c r="DNH368" s="71"/>
      <c r="DNK368" s="4"/>
      <c r="DNL368" s="73"/>
      <c r="DNM368" s="9"/>
      <c r="DNP368" s="71"/>
      <c r="DNS368" s="4"/>
      <c r="DNT368" s="73"/>
      <c r="DNU368" s="9"/>
      <c r="DNX368" s="71"/>
      <c r="DOA368" s="4"/>
      <c r="DOB368" s="73"/>
      <c r="DOC368" s="9"/>
      <c r="DOF368" s="71"/>
      <c r="DOI368" s="4"/>
      <c r="DOJ368" s="73"/>
      <c r="DOK368" s="9"/>
      <c r="DON368" s="71"/>
      <c r="DOQ368" s="4"/>
      <c r="DOR368" s="73"/>
      <c r="DOS368" s="9"/>
      <c r="DOV368" s="71"/>
      <c r="DOY368" s="4"/>
      <c r="DOZ368" s="73"/>
      <c r="DPA368" s="9"/>
      <c r="DPD368" s="71"/>
      <c r="DPG368" s="4"/>
      <c r="DPH368" s="73"/>
      <c r="DPI368" s="9"/>
      <c r="DPL368" s="71"/>
      <c r="DPO368" s="4"/>
      <c r="DPP368" s="73"/>
      <c r="DPQ368" s="9"/>
      <c r="DPT368" s="71"/>
      <c r="DPW368" s="4"/>
      <c r="DPX368" s="73"/>
      <c r="DPY368" s="9"/>
      <c r="DQB368" s="71"/>
      <c r="DQE368" s="4"/>
      <c r="DQF368" s="73"/>
      <c r="DQG368" s="9"/>
      <c r="DQJ368" s="71"/>
      <c r="DQM368" s="4"/>
      <c r="DQN368" s="73"/>
      <c r="DQO368" s="9"/>
      <c r="DQR368" s="71"/>
      <c r="DQU368" s="4"/>
      <c r="DQV368" s="73"/>
      <c r="DQW368" s="9"/>
      <c r="DQZ368" s="71"/>
      <c r="DRC368" s="4"/>
      <c r="DRD368" s="73"/>
      <c r="DRE368" s="9"/>
      <c r="DRH368" s="71"/>
      <c r="DRK368" s="4"/>
      <c r="DRL368" s="73"/>
      <c r="DRM368" s="9"/>
      <c r="DRP368" s="71"/>
      <c r="DRS368" s="4"/>
      <c r="DRT368" s="73"/>
      <c r="DRU368" s="9"/>
      <c r="DRX368" s="71"/>
      <c r="DSA368" s="4"/>
      <c r="DSB368" s="73"/>
      <c r="DSC368" s="9"/>
      <c r="DSF368" s="71"/>
      <c r="DSI368" s="4"/>
      <c r="DSJ368" s="73"/>
      <c r="DSK368" s="9"/>
      <c r="DSN368" s="71"/>
      <c r="DSQ368" s="4"/>
      <c r="DSR368" s="73"/>
      <c r="DSS368" s="9"/>
      <c r="DSV368" s="71"/>
      <c r="DSY368" s="4"/>
      <c r="DSZ368" s="73"/>
      <c r="DTA368" s="9"/>
      <c r="DTD368" s="71"/>
      <c r="DTG368" s="4"/>
      <c r="DTH368" s="73"/>
      <c r="DTI368" s="9"/>
      <c r="DTL368" s="71"/>
      <c r="DTO368" s="4"/>
      <c r="DTP368" s="73"/>
      <c r="DTQ368" s="9"/>
      <c r="DTT368" s="71"/>
      <c r="DTW368" s="4"/>
      <c r="DTX368" s="73"/>
      <c r="DTY368" s="9"/>
      <c r="DUB368" s="71"/>
      <c r="DUE368" s="4"/>
      <c r="DUF368" s="73"/>
      <c r="DUG368" s="9"/>
      <c r="DUJ368" s="71"/>
      <c r="DUM368" s="4"/>
      <c r="DUN368" s="73"/>
      <c r="DUO368" s="9"/>
      <c r="DUR368" s="71"/>
      <c r="DUU368" s="4"/>
      <c r="DUV368" s="73"/>
      <c r="DUW368" s="9"/>
      <c r="DUZ368" s="71"/>
      <c r="DVC368" s="4"/>
      <c r="DVD368" s="73"/>
      <c r="DVE368" s="9"/>
      <c r="DVH368" s="71"/>
      <c r="DVK368" s="4"/>
      <c r="DVL368" s="73"/>
      <c r="DVM368" s="9"/>
      <c r="DVP368" s="71"/>
      <c r="DVS368" s="4"/>
      <c r="DVT368" s="73"/>
      <c r="DVU368" s="9"/>
      <c r="DVX368" s="71"/>
      <c r="DWA368" s="4"/>
      <c r="DWB368" s="73"/>
      <c r="DWC368" s="9"/>
      <c r="DWF368" s="71"/>
      <c r="DWI368" s="4"/>
      <c r="DWJ368" s="73"/>
      <c r="DWK368" s="9"/>
      <c r="DWN368" s="71"/>
      <c r="DWQ368" s="4"/>
      <c r="DWR368" s="73"/>
      <c r="DWS368" s="9"/>
      <c r="DWV368" s="71"/>
      <c r="DWY368" s="4"/>
      <c r="DWZ368" s="73"/>
      <c r="DXA368" s="9"/>
      <c r="DXD368" s="71"/>
      <c r="DXG368" s="4"/>
      <c r="DXH368" s="73"/>
      <c r="DXI368" s="9"/>
      <c r="DXL368" s="71"/>
      <c r="DXO368" s="4"/>
      <c r="DXP368" s="73"/>
      <c r="DXQ368" s="9"/>
      <c r="DXT368" s="71"/>
      <c r="DXW368" s="4"/>
      <c r="DXX368" s="73"/>
      <c r="DXY368" s="9"/>
      <c r="DYB368" s="71"/>
      <c r="DYE368" s="4"/>
      <c r="DYF368" s="73"/>
      <c r="DYG368" s="9"/>
      <c r="DYJ368" s="71"/>
      <c r="DYM368" s="4"/>
      <c r="DYN368" s="73"/>
      <c r="DYO368" s="9"/>
      <c r="DYR368" s="71"/>
      <c r="DYU368" s="4"/>
      <c r="DYV368" s="73"/>
      <c r="DYW368" s="9"/>
      <c r="DYZ368" s="71"/>
      <c r="DZC368" s="4"/>
      <c r="DZD368" s="73"/>
      <c r="DZE368" s="9"/>
      <c r="DZH368" s="71"/>
      <c r="DZK368" s="4"/>
      <c r="DZL368" s="73"/>
      <c r="DZM368" s="9"/>
      <c r="DZP368" s="71"/>
      <c r="DZS368" s="4"/>
      <c r="DZT368" s="73"/>
      <c r="DZU368" s="9"/>
      <c r="DZX368" s="71"/>
      <c r="EAA368" s="4"/>
      <c r="EAB368" s="73"/>
      <c r="EAC368" s="9"/>
      <c r="EAF368" s="71"/>
      <c r="EAI368" s="4"/>
      <c r="EAJ368" s="73"/>
      <c r="EAK368" s="9"/>
      <c r="EAN368" s="71"/>
      <c r="EAQ368" s="4"/>
      <c r="EAR368" s="73"/>
      <c r="EAS368" s="9"/>
      <c r="EAV368" s="71"/>
      <c r="EAY368" s="4"/>
      <c r="EAZ368" s="73"/>
      <c r="EBA368" s="9"/>
      <c r="EBD368" s="71"/>
      <c r="EBG368" s="4"/>
      <c r="EBH368" s="73"/>
      <c r="EBI368" s="9"/>
      <c r="EBL368" s="71"/>
      <c r="EBO368" s="4"/>
      <c r="EBP368" s="73"/>
      <c r="EBQ368" s="9"/>
      <c r="EBT368" s="71"/>
      <c r="EBW368" s="4"/>
      <c r="EBX368" s="73"/>
      <c r="EBY368" s="9"/>
      <c r="ECB368" s="71"/>
      <c r="ECE368" s="4"/>
      <c r="ECF368" s="73"/>
      <c r="ECG368" s="9"/>
      <c r="ECJ368" s="71"/>
      <c r="ECM368" s="4"/>
      <c r="ECN368" s="73"/>
      <c r="ECO368" s="9"/>
      <c r="ECR368" s="71"/>
      <c r="ECU368" s="4"/>
      <c r="ECV368" s="73"/>
      <c r="ECW368" s="9"/>
      <c r="ECZ368" s="71"/>
      <c r="EDC368" s="4"/>
      <c r="EDD368" s="73"/>
      <c r="EDE368" s="9"/>
      <c r="EDH368" s="71"/>
      <c r="EDK368" s="4"/>
      <c r="EDL368" s="73"/>
      <c r="EDM368" s="9"/>
      <c r="EDP368" s="71"/>
      <c r="EDS368" s="4"/>
      <c r="EDT368" s="73"/>
      <c r="EDU368" s="9"/>
      <c r="EDX368" s="71"/>
      <c r="EEA368" s="4"/>
      <c r="EEB368" s="73"/>
      <c r="EEC368" s="9"/>
      <c r="EEF368" s="71"/>
      <c r="EEI368" s="4"/>
      <c r="EEJ368" s="73"/>
      <c r="EEK368" s="9"/>
      <c r="EEN368" s="71"/>
      <c r="EEQ368" s="4"/>
      <c r="EER368" s="73"/>
      <c r="EES368" s="9"/>
      <c r="EEV368" s="71"/>
      <c r="EEY368" s="4"/>
      <c r="EEZ368" s="73"/>
      <c r="EFA368" s="9"/>
      <c r="EFD368" s="71"/>
      <c r="EFG368" s="4"/>
      <c r="EFH368" s="73"/>
      <c r="EFI368" s="9"/>
      <c r="EFL368" s="71"/>
      <c r="EFO368" s="4"/>
      <c r="EFP368" s="73"/>
      <c r="EFQ368" s="9"/>
      <c r="EFT368" s="71"/>
      <c r="EFW368" s="4"/>
      <c r="EFX368" s="73"/>
      <c r="EFY368" s="9"/>
      <c r="EGB368" s="71"/>
      <c r="EGE368" s="4"/>
      <c r="EGF368" s="73"/>
      <c r="EGG368" s="9"/>
      <c r="EGJ368" s="71"/>
      <c r="EGM368" s="4"/>
      <c r="EGN368" s="73"/>
      <c r="EGO368" s="9"/>
      <c r="EGR368" s="71"/>
      <c r="EGU368" s="4"/>
      <c r="EGV368" s="73"/>
      <c r="EGW368" s="9"/>
      <c r="EGZ368" s="71"/>
      <c r="EHC368" s="4"/>
      <c r="EHD368" s="73"/>
      <c r="EHE368" s="9"/>
      <c r="EHH368" s="71"/>
      <c r="EHK368" s="4"/>
      <c r="EHL368" s="73"/>
      <c r="EHM368" s="9"/>
      <c r="EHP368" s="71"/>
      <c r="EHS368" s="4"/>
      <c r="EHT368" s="73"/>
      <c r="EHU368" s="9"/>
      <c r="EHX368" s="71"/>
      <c r="EIA368" s="4"/>
      <c r="EIB368" s="73"/>
      <c r="EIC368" s="9"/>
      <c r="EIF368" s="71"/>
      <c r="EII368" s="4"/>
      <c r="EIJ368" s="73"/>
      <c r="EIK368" s="9"/>
      <c r="EIN368" s="71"/>
      <c r="EIQ368" s="4"/>
      <c r="EIR368" s="73"/>
      <c r="EIS368" s="9"/>
      <c r="EIV368" s="71"/>
      <c r="EIY368" s="4"/>
      <c r="EIZ368" s="73"/>
      <c r="EJA368" s="9"/>
      <c r="EJD368" s="71"/>
      <c r="EJG368" s="4"/>
      <c r="EJH368" s="73"/>
      <c r="EJI368" s="9"/>
      <c r="EJL368" s="71"/>
      <c r="EJO368" s="4"/>
      <c r="EJP368" s="73"/>
      <c r="EJQ368" s="9"/>
      <c r="EJT368" s="71"/>
      <c r="EJW368" s="4"/>
      <c r="EJX368" s="73"/>
      <c r="EJY368" s="9"/>
      <c r="EKB368" s="71"/>
      <c r="EKE368" s="4"/>
      <c r="EKF368" s="73"/>
      <c r="EKG368" s="9"/>
      <c r="EKJ368" s="71"/>
      <c r="EKM368" s="4"/>
      <c r="EKN368" s="73"/>
      <c r="EKO368" s="9"/>
      <c r="EKR368" s="71"/>
      <c r="EKU368" s="4"/>
      <c r="EKV368" s="73"/>
      <c r="EKW368" s="9"/>
      <c r="EKZ368" s="71"/>
      <c r="ELC368" s="4"/>
      <c r="ELD368" s="73"/>
      <c r="ELE368" s="9"/>
      <c r="ELH368" s="71"/>
      <c r="ELK368" s="4"/>
      <c r="ELL368" s="73"/>
      <c r="ELM368" s="9"/>
      <c r="ELP368" s="71"/>
      <c r="ELS368" s="4"/>
      <c r="ELT368" s="73"/>
      <c r="ELU368" s="9"/>
      <c r="ELX368" s="71"/>
      <c r="EMA368" s="4"/>
      <c r="EMB368" s="73"/>
      <c r="EMC368" s="9"/>
      <c r="EMF368" s="71"/>
      <c r="EMI368" s="4"/>
      <c r="EMJ368" s="73"/>
      <c r="EMK368" s="9"/>
      <c r="EMN368" s="71"/>
      <c r="EMQ368" s="4"/>
      <c r="EMR368" s="73"/>
      <c r="EMS368" s="9"/>
      <c r="EMV368" s="71"/>
      <c r="EMY368" s="4"/>
      <c r="EMZ368" s="73"/>
      <c r="ENA368" s="9"/>
      <c r="END368" s="71"/>
      <c r="ENG368" s="4"/>
      <c r="ENH368" s="73"/>
      <c r="ENI368" s="9"/>
      <c r="ENL368" s="71"/>
      <c r="ENO368" s="4"/>
      <c r="ENP368" s="73"/>
      <c r="ENQ368" s="9"/>
      <c r="ENT368" s="71"/>
      <c r="ENW368" s="4"/>
      <c r="ENX368" s="73"/>
      <c r="ENY368" s="9"/>
      <c r="EOB368" s="71"/>
      <c r="EOE368" s="4"/>
      <c r="EOF368" s="73"/>
      <c r="EOG368" s="9"/>
      <c r="EOJ368" s="71"/>
      <c r="EOM368" s="4"/>
      <c r="EON368" s="73"/>
      <c r="EOO368" s="9"/>
      <c r="EOR368" s="71"/>
      <c r="EOU368" s="4"/>
      <c r="EOV368" s="73"/>
      <c r="EOW368" s="9"/>
      <c r="EOZ368" s="71"/>
      <c r="EPC368" s="4"/>
      <c r="EPD368" s="73"/>
      <c r="EPE368" s="9"/>
      <c r="EPH368" s="71"/>
      <c r="EPK368" s="4"/>
      <c r="EPL368" s="73"/>
      <c r="EPM368" s="9"/>
      <c r="EPP368" s="71"/>
      <c r="EPS368" s="4"/>
      <c r="EPT368" s="73"/>
      <c r="EPU368" s="9"/>
      <c r="EPX368" s="71"/>
      <c r="EQA368" s="4"/>
      <c r="EQB368" s="73"/>
      <c r="EQC368" s="9"/>
      <c r="EQF368" s="71"/>
      <c r="EQI368" s="4"/>
      <c r="EQJ368" s="73"/>
      <c r="EQK368" s="9"/>
      <c r="EQN368" s="71"/>
      <c r="EQQ368" s="4"/>
      <c r="EQR368" s="73"/>
      <c r="EQS368" s="9"/>
      <c r="EQV368" s="71"/>
      <c r="EQY368" s="4"/>
      <c r="EQZ368" s="73"/>
      <c r="ERA368" s="9"/>
      <c r="ERD368" s="71"/>
      <c r="ERG368" s="4"/>
      <c r="ERH368" s="73"/>
      <c r="ERI368" s="9"/>
      <c r="ERL368" s="71"/>
      <c r="ERO368" s="4"/>
      <c r="ERP368" s="73"/>
      <c r="ERQ368" s="9"/>
      <c r="ERT368" s="71"/>
      <c r="ERW368" s="4"/>
      <c r="ERX368" s="73"/>
      <c r="ERY368" s="9"/>
      <c r="ESB368" s="71"/>
      <c r="ESE368" s="4"/>
      <c r="ESF368" s="73"/>
      <c r="ESG368" s="9"/>
      <c r="ESJ368" s="71"/>
      <c r="ESM368" s="4"/>
      <c r="ESN368" s="73"/>
      <c r="ESO368" s="9"/>
      <c r="ESR368" s="71"/>
      <c r="ESU368" s="4"/>
      <c r="ESV368" s="73"/>
      <c r="ESW368" s="9"/>
      <c r="ESZ368" s="71"/>
      <c r="ETC368" s="4"/>
      <c r="ETD368" s="73"/>
      <c r="ETE368" s="9"/>
      <c r="ETH368" s="71"/>
      <c r="ETK368" s="4"/>
      <c r="ETL368" s="73"/>
      <c r="ETM368" s="9"/>
      <c r="ETP368" s="71"/>
      <c r="ETS368" s="4"/>
      <c r="ETT368" s="73"/>
      <c r="ETU368" s="9"/>
      <c r="ETX368" s="71"/>
      <c r="EUA368" s="4"/>
      <c r="EUB368" s="73"/>
      <c r="EUC368" s="9"/>
      <c r="EUF368" s="71"/>
      <c r="EUI368" s="4"/>
      <c r="EUJ368" s="73"/>
      <c r="EUK368" s="9"/>
      <c r="EUN368" s="71"/>
      <c r="EUQ368" s="4"/>
      <c r="EUR368" s="73"/>
      <c r="EUS368" s="9"/>
      <c r="EUV368" s="71"/>
      <c r="EUY368" s="4"/>
      <c r="EUZ368" s="73"/>
      <c r="EVA368" s="9"/>
      <c r="EVD368" s="71"/>
      <c r="EVG368" s="4"/>
      <c r="EVH368" s="73"/>
      <c r="EVI368" s="9"/>
      <c r="EVL368" s="71"/>
      <c r="EVO368" s="4"/>
      <c r="EVP368" s="73"/>
      <c r="EVQ368" s="9"/>
      <c r="EVT368" s="71"/>
      <c r="EVW368" s="4"/>
      <c r="EVX368" s="73"/>
      <c r="EVY368" s="9"/>
      <c r="EWB368" s="71"/>
      <c r="EWE368" s="4"/>
      <c r="EWF368" s="73"/>
      <c r="EWG368" s="9"/>
      <c r="EWJ368" s="71"/>
      <c r="EWM368" s="4"/>
      <c r="EWN368" s="73"/>
      <c r="EWO368" s="9"/>
      <c r="EWR368" s="71"/>
      <c r="EWU368" s="4"/>
      <c r="EWV368" s="73"/>
      <c r="EWW368" s="9"/>
      <c r="EWZ368" s="71"/>
      <c r="EXC368" s="4"/>
      <c r="EXD368" s="73"/>
      <c r="EXE368" s="9"/>
      <c r="EXH368" s="71"/>
      <c r="EXK368" s="4"/>
      <c r="EXL368" s="73"/>
      <c r="EXM368" s="9"/>
      <c r="EXP368" s="71"/>
      <c r="EXS368" s="4"/>
      <c r="EXT368" s="73"/>
      <c r="EXU368" s="9"/>
      <c r="EXX368" s="71"/>
      <c r="EYA368" s="4"/>
      <c r="EYB368" s="73"/>
      <c r="EYC368" s="9"/>
      <c r="EYF368" s="71"/>
      <c r="EYI368" s="4"/>
      <c r="EYJ368" s="73"/>
      <c r="EYK368" s="9"/>
      <c r="EYN368" s="71"/>
      <c r="EYQ368" s="4"/>
      <c r="EYR368" s="73"/>
      <c r="EYS368" s="9"/>
      <c r="EYV368" s="71"/>
      <c r="EYY368" s="4"/>
      <c r="EYZ368" s="73"/>
      <c r="EZA368" s="9"/>
      <c r="EZD368" s="71"/>
      <c r="EZG368" s="4"/>
      <c r="EZH368" s="73"/>
      <c r="EZI368" s="9"/>
      <c r="EZL368" s="71"/>
      <c r="EZO368" s="4"/>
      <c r="EZP368" s="73"/>
      <c r="EZQ368" s="9"/>
      <c r="EZT368" s="71"/>
      <c r="EZW368" s="4"/>
      <c r="EZX368" s="73"/>
      <c r="EZY368" s="9"/>
      <c r="FAB368" s="71"/>
      <c r="FAE368" s="4"/>
      <c r="FAF368" s="73"/>
      <c r="FAG368" s="9"/>
      <c r="FAJ368" s="71"/>
      <c r="FAM368" s="4"/>
      <c r="FAN368" s="73"/>
      <c r="FAO368" s="9"/>
      <c r="FAR368" s="71"/>
      <c r="FAU368" s="4"/>
      <c r="FAV368" s="73"/>
      <c r="FAW368" s="9"/>
      <c r="FAZ368" s="71"/>
      <c r="FBC368" s="4"/>
      <c r="FBD368" s="73"/>
      <c r="FBE368" s="9"/>
      <c r="FBH368" s="71"/>
      <c r="FBK368" s="4"/>
      <c r="FBL368" s="73"/>
      <c r="FBM368" s="9"/>
      <c r="FBP368" s="71"/>
      <c r="FBS368" s="4"/>
      <c r="FBT368" s="73"/>
      <c r="FBU368" s="9"/>
      <c r="FBX368" s="71"/>
      <c r="FCA368" s="4"/>
      <c r="FCB368" s="73"/>
      <c r="FCC368" s="9"/>
      <c r="FCF368" s="71"/>
      <c r="FCI368" s="4"/>
      <c r="FCJ368" s="73"/>
      <c r="FCK368" s="9"/>
      <c r="FCN368" s="71"/>
      <c r="FCQ368" s="4"/>
      <c r="FCR368" s="73"/>
      <c r="FCS368" s="9"/>
      <c r="FCV368" s="71"/>
      <c r="FCY368" s="4"/>
      <c r="FCZ368" s="73"/>
      <c r="FDA368" s="9"/>
      <c r="FDD368" s="71"/>
      <c r="FDG368" s="4"/>
      <c r="FDH368" s="73"/>
      <c r="FDI368" s="9"/>
      <c r="FDL368" s="71"/>
      <c r="FDO368" s="4"/>
      <c r="FDP368" s="73"/>
      <c r="FDQ368" s="9"/>
      <c r="FDT368" s="71"/>
      <c r="FDW368" s="4"/>
      <c r="FDX368" s="73"/>
      <c r="FDY368" s="9"/>
      <c r="FEB368" s="71"/>
      <c r="FEE368" s="4"/>
      <c r="FEF368" s="73"/>
      <c r="FEG368" s="9"/>
      <c r="FEJ368" s="71"/>
      <c r="FEM368" s="4"/>
      <c r="FEN368" s="73"/>
      <c r="FEO368" s="9"/>
      <c r="FER368" s="71"/>
      <c r="FEU368" s="4"/>
      <c r="FEV368" s="73"/>
      <c r="FEW368" s="9"/>
      <c r="FEZ368" s="71"/>
      <c r="FFC368" s="4"/>
      <c r="FFD368" s="73"/>
      <c r="FFE368" s="9"/>
      <c r="FFH368" s="71"/>
      <c r="FFK368" s="4"/>
      <c r="FFL368" s="73"/>
      <c r="FFM368" s="9"/>
      <c r="FFP368" s="71"/>
      <c r="FFS368" s="4"/>
      <c r="FFT368" s="73"/>
      <c r="FFU368" s="9"/>
      <c r="FFX368" s="71"/>
      <c r="FGA368" s="4"/>
      <c r="FGB368" s="73"/>
      <c r="FGC368" s="9"/>
      <c r="FGF368" s="71"/>
      <c r="FGI368" s="4"/>
      <c r="FGJ368" s="73"/>
      <c r="FGK368" s="9"/>
      <c r="FGN368" s="71"/>
      <c r="FGQ368" s="4"/>
      <c r="FGR368" s="73"/>
      <c r="FGS368" s="9"/>
      <c r="FGV368" s="71"/>
      <c r="FGY368" s="4"/>
      <c r="FGZ368" s="73"/>
      <c r="FHA368" s="9"/>
      <c r="FHD368" s="71"/>
      <c r="FHG368" s="4"/>
      <c r="FHH368" s="73"/>
      <c r="FHI368" s="9"/>
      <c r="FHL368" s="71"/>
      <c r="FHO368" s="4"/>
      <c r="FHP368" s="73"/>
      <c r="FHQ368" s="9"/>
      <c r="FHT368" s="71"/>
      <c r="FHW368" s="4"/>
      <c r="FHX368" s="73"/>
      <c r="FHY368" s="9"/>
      <c r="FIB368" s="71"/>
      <c r="FIE368" s="4"/>
      <c r="FIF368" s="73"/>
      <c r="FIG368" s="9"/>
      <c r="FIJ368" s="71"/>
      <c r="FIM368" s="4"/>
      <c r="FIN368" s="73"/>
      <c r="FIO368" s="9"/>
      <c r="FIR368" s="71"/>
      <c r="FIU368" s="4"/>
      <c r="FIV368" s="73"/>
      <c r="FIW368" s="9"/>
      <c r="FIZ368" s="71"/>
      <c r="FJC368" s="4"/>
      <c r="FJD368" s="73"/>
      <c r="FJE368" s="9"/>
      <c r="FJH368" s="71"/>
      <c r="FJK368" s="4"/>
      <c r="FJL368" s="73"/>
      <c r="FJM368" s="9"/>
      <c r="FJP368" s="71"/>
      <c r="FJS368" s="4"/>
      <c r="FJT368" s="73"/>
      <c r="FJU368" s="9"/>
      <c r="FJX368" s="71"/>
      <c r="FKA368" s="4"/>
      <c r="FKB368" s="73"/>
      <c r="FKC368" s="9"/>
      <c r="FKF368" s="71"/>
      <c r="FKI368" s="4"/>
      <c r="FKJ368" s="73"/>
      <c r="FKK368" s="9"/>
      <c r="FKN368" s="71"/>
      <c r="FKQ368" s="4"/>
      <c r="FKR368" s="73"/>
      <c r="FKS368" s="9"/>
      <c r="FKV368" s="71"/>
      <c r="FKY368" s="4"/>
      <c r="FKZ368" s="73"/>
      <c r="FLA368" s="9"/>
      <c r="FLD368" s="71"/>
      <c r="FLG368" s="4"/>
      <c r="FLH368" s="73"/>
      <c r="FLI368" s="9"/>
      <c r="FLL368" s="71"/>
      <c r="FLO368" s="4"/>
      <c r="FLP368" s="73"/>
      <c r="FLQ368" s="9"/>
      <c r="FLT368" s="71"/>
      <c r="FLW368" s="4"/>
      <c r="FLX368" s="73"/>
      <c r="FLY368" s="9"/>
      <c r="FMB368" s="71"/>
      <c r="FME368" s="4"/>
      <c r="FMF368" s="73"/>
      <c r="FMG368" s="9"/>
      <c r="FMJ368" s="71"/>
      <c r="FMM368" s="4"/>
      <c r="FMN368" s="73"/>
      <c r="FMO368" s="9"/>
      <c r="FMR368" s="71"/>
      <c r="FMU368" s="4"/>
      <c r="FMV368" s="73"/>
      <c r="FMW368" s="9"/>
      <c r="FMZ368" s="71"/>
      <c r="FNC368" s="4"/>
      <c r="FND368" s="73"/>
      <c r="FNE368" s="9"/>
      <c r="FNH368" s="71"/>
      <c r="FNK368" s="4"/>
      <c r="FNL368" s="73"/>
      <c r="FNM368" s="9"/>
      <c r="FNP368" s="71"/>
      <c r="FNS368" s="4"/>
      <c r="FNT368" s="73"/>
      <c r="FNU368" s="9"/>
      <c r="FNX368" s="71"/>
      <c r="FOA368" s="4"/>
      <c r="FOB368" s="73"/>
      <c r="FOC368" s="9"/>
      <c r="FOF368" s="71"/>
      <c r="FOI368" s="4"/>
      <c r="FOJ368" s="73"/>
      <c r="FOK368" s="9"/>
      <c r="FON368" s="71"/>
      <c r="FOQ368" s="4"/>
      <c r="FOR368" s="73"/>
      <c r="FOS368" s="9"/>
      <c r="FOV368" s="71"/>
      <c r="FOY368" s="4"/>
      <c r="FOZ368" s="73"/>
      <c r="FPA368" s="9"/>
      <c r="FPD368" s="71"/>
      <c r="FPG368" s="4"/>
      <c r="FPH368" s="73"/>
      <c r="FPI368" s="9"/>
      <c r="FPL368" s="71"/>
      <c r="FPO368" s="4"/>
      <c r="FPP368" s="73"/>
      <c r="FPQ368" s="9"/>
      <c r="FPT368" s="71"/>
      <c r="FPW368" s="4"/>
      <c r="FPX368" s="73"/>
      <c r="FPY368" s="9"/>
      <c r="FQB368" s="71"/>
      <c r="FQE368" s="4"/>
      <c r="FQF368" s="73"/>
      <c r="FQG368" s="9"/>
      <c r="FQJ368" s="71"/>
      <c r="FQM368" s="4"/>
      <c r="FQN368" s="73"/>
      <c r="FQO368" s="9"/>
      <c r="FQR368" s="71"/>
      <c r="FQU368" s="4"/>
      <c r="FQV368" s="73"/>
      <c r="FQW368" s="9"/>
      <c r="FQZ368" s="71"/>
      <c r="FRC368" s="4"/>
      <c r="FRD368" s="73"/>
      <c r="FRE368" s="9"/>
      <c r="FRH368" s="71"/>
      <c r="FRK368" s="4"/>
      <c r="FRL368" s="73"/>
      <c r="FRM368" s="9"/>
      <c r="FRP368" s="71"/>
      <c r="FRS368" s="4"/>
      <c r="FRT368" s="73"/>
      <c r="FRU368" s="9"/>
      <c r="FRX368" s="71"/>
      <c r="FSA368" s="4"/>
      <c r="FSB368" s="73"/>
      <c r="FSC368" s="9"/>
      <c r="FSF368" s="71"/>
      <c r="FSI368" s="4"/>
      <c r="FSJ368" s="73"/>
      <c r="FSK368" s="9"/>
      <c r="FSN368" s="71"/>
      <c r="FSQ368" s="4"/>
      <c r="FSR368" s="73"/>
      <c r="FSS368" s="9"/>
      <c r="FSV368" s="71"/>
      <c r="FSY368" s="4"/>
      <c r="FSZ368" s="73"/>
      <c r="FTA368" s="9"/>
      <c r="FTD368" s="71"/>
      <c r="FTG368" s="4"/>
      <c r="FTH368" s="73"/>
      <c r="FTI368" s="9"/>
      <c r="FTL368" s="71"/>
      <c r="FTO368" s="4"/>
      <c r="FTP368" s="73"/>
      <c r="FTQ368" s="9"/>
      <c r="FTT368" s="71"/>
      <c r="FTW368" s="4"/>
      <c r="FTX368" s="73"/>
      <c r="FTY368" s="9"/>
      <c r="FUB368" s="71"/>
      <c r="FUE368" s="4"/>
      <c r="FUF368" s="73"/>
      <c r="FUG368" s="9"/>
      <c r="FUJ368" s="71"/>
      <c r="FUM368" s="4"/>
      <c r="FUN368" s="73"/>
      <c r="FUO368" s="9"/>
      <c r="FUR368" s="71"/>
      <c r="FUU368" s="4"/>
      <c r="FUV368" s="73"/>
      <c r="FUW368" s="9"/>
      <c r="FUZ368" s="71"/>
      <c r="FVC368" s="4"/>
      <c r="FVD368" s="73"/>
      <c r="FVE368" s="9"/>
      <c r="FVH368" s="71"/>
      <c r="FVK368" s="4"/>
      <c r="FVL368" s="73"/>
      <c r="FVM368" s="9"/>
      <c r="FVP368" s="71"/>
      <c r="FVS368" s="4"/>
      <c r="FVT368" s="73"/>
      <c r="FVU368" s="9"/>
      <c r="FVX368" s="71"/>
      <c r="FWA368" s="4"/>
      <c r="FWB368" s="73"/>
      <c r="FWC368" s="9"/>
      <c r="FWF368" s="71"/>
      <c r="FWI368" s="4"/>
      <c r="FWJ368" s="73"/>
      <c r="FWK368" s="9"/>
      <c r="FWN368" s="71"/>
      <c r="FWQ368" s="4"/>
      <c r="FWR368" s="73"/>
      <c r="FWS368" s="9"/>
      <c r="FWV368" s="71"/>
      <c r="FWY368" s="4"/>
      <c r="FWZ368" s="73"/>
      <c r="FXA368" s="9"/>
      <c r="FXD368" s="71"/>
      <c r="FXG368" s="4"/>
      <c r="FXH368" s="73"/>
      <c r="FXI368" s="9"/>
      <c r="FXL368" s="71"/>
      <c r="FXO368" s="4"/>
      <c r="FXP368" s="73"/>
      <c r="FXQ368" s="9"/>
      <c r="FXT368" s="71"/>
      <c r="FXW368" s="4"/>
      <c r="FXX368" s="73"/>
      <c r="FXY368" s="9"/>
      <c r="FYB368" s="71"/>
      <c r="FYE368" s="4"/>
      <c r="FYF368" s="73"/>
      <c r="FYG368" s="9"/>
      <c r="FYJ368" s="71"/>
      <c r="FYM368" s="4"/>
      <c r="FYN368" s="73"/>
      <c r="FYO368" s="9"/>
      <c r="FYR368" s="71"/>
      <c r="FYU368" s="4"/>
      <c r="FYV368" s="73"/>
      <c r="FYW368" s="9"/>
      <c r="FYZ368" s="71"/>
      <c r="FZC368" s="4"/>
      <c r="FZD368" s="73"/>
      <c r="FZE368" s="9"/>
      <c r="FZH368" s="71"/>
      <c r="FZK368" s="4"/>
      <c r="FZL368" s="73"/>
      <c r="FZM368" s="9"/>
      <c r="FZP368" s="71"/>
      <c r="FZS368" s="4"/>
      <c r="FZT368" s="73"/>
      <c r="FZU368" s="9"/>
      <c r="FZX368" s="71"/>
      <c r="GAA368" s="4"/>
      <c r="GAB368" s="73"/>
      <c r="GAC368" s="9"/>
      <c r="GAF368" s="71"/>
      <c r="GAI368" s="4"/>
      <c r="GAJ368" s="73"/>
      <c r="GAK368" s="9"/>
      <c r="GAN368" s="71"/>
      <c r="GAQ368" s="4"/>
      <c r="GAR368" s="73"/>
      <c r="GAS368" s="9"/>
      <c r="GAV368" s="71"/>
      <c r="GAY368" s="4"/>
      <c r="GAZ368" s="73"/>
      <c r="GBA368" s="9"/>
      <c r="GBD368" s="71"/>
      <c r="GBG368" s="4"/>
      <c r="GBH368" s="73"/>
      <c r="GBI368" s="9"/>
      <c r="GBL368" s="71"/>
      <c r="GBO368" s="4"/>
      <c r="GBP368" s="73"/>
      <c r="GBQ368" s="9"/>
      <c r="GBT368" s="71"/>
      <c r="GBW368" s="4"/>
      <c r="GBX368" s="73"/>
      <c r="GBY368" s="9"/>
      <c r="GCB368" s="71"/>
      <c r="GCE368" s="4"/>
      <c r="GCF368" s="73"/>
      <c r="GCG368" s="9"/>
      <c r="GCJ368" s="71"/>
      <c r="GCM368" s="4"/>
      <c r="GCN368" s="73"/>
      <c r="GCO368" s="9"/>
      <c r="GCR368" s="71"/>
      <c r="GCU368" s="4"/>
      <c r="GCV368" s="73"/>
      <c r="GCW368" s="9"/>
      <c r="GCZ368" s="71"/>
      <c r="GDC368" s="4"/>
      <c r="GDD368" s="73"/>
      <c r="GDE368" s="9"/>
      <c r="GDH368" s="71"/>
      <c r="GDK368" s="4"/>
      <c r="GDL368" s="73"/>
      <c r="GDM368" s="9"/>
      <c r="GDP368" s="71"/>
      <c r="GDS368" s="4"/>
      <c r="GDT368" s="73"/>
      <c r="GDU368" s="9"/>
      <c r="GDX368" s="71"/>
      <c r="GEA368" s="4"/>
      <c r="GEB368" s="73"/>
      <c r="GEC368" s="9"/>
      <c r="GEF368" s="71"/>
      <c r="GEI368" s="4"/>
      <c r="GEJ368" s="73"/>
      <c r="GEK368" s="9"/>
      <c r="GEN368" s="71"/>
      <c r="GEQ368" s="4"/>
      <c r="GER368" s="73"/>
      <c r="GES368" s="9"/>
      <c r="GEV368" s="71"/>
      <c r="GEY368" s="4"/>
      <c r="GEZ368" s="73"/>
      <c r="GFA368" s="9"/>
      <c r="GFD368" s="71"/>
      <c r="GFG368" s="4"/>
      <c r="GFH368" s="73"/>
      <c r="GFI368" s="9"/>
      <c r="GFL368" s="71"/>
      <c r="GFO368" s="4"/>
      <c r="GFP368" s="73"/>
      <c r="GFQ368" s="9"/>
      <c r="GFT368" s="71"/>
      <c r="GFW368" s="4"/>
      <c r="GFX368" s="73"/>
      <c r="GFY368" s="9"/>
      <c r="GGB368" s="71"/>
      <c r="GGE368" s="4"/>
      <c r="GGF368" s="73"/>
      <c r="GGG368" s="9"/>
      <c r="GGJ368" s="71"/>
      <c r="GGM368" s="4"/>
      <c r="GGN368" s="73"/>
      <c r="GGO368" s="9"/>
      <c r="GGR368" s="71"/>
      <c r="GGU368" s="4"/>
      <c r="GGV368" s="73"/>
      <c r="GGW368" s="9"/>
      <c r="GGZ368" s="71"/>
      <c r="GHC368" s="4"/>
      <c r="GHD368" s="73"/>
      <c r="GHE368" s="9"/>
      <c r="GHH368" s="71"/>
      <c r="GHK368" s="4"/>
      <c r="GHL368" s="73"/>
      <c r="GHM368" s="9"/>
      <c r="GHP368" s="71"/>
      <c r="GHS368" s="4"/>
      <c r="GHT368" s="73"/>
      <c r="GHU368" s="9"/>
      <c r="GHX368" s="71"/>
      <c r="GIA368" s="4"/>
      <c r="GIB368" s="73"/>
      <c r="GIC368" s="9"/>
      <c r="GIF368" s="71"/>
      <c r="GII368" s="4"/>
      <c r="GIJ368" s="73"/>
      <c r="GIK368" s="9"/>
      <c r="GIN368" s="71"/>
      <c r="GIQ368" s="4"/>
      <c r="GIR368" s="73"/>
      <c r="GIS368" s="9"/>
      <c r="GIV368" s="71"/>
      <c r="GIY368" s="4"/>
      <c r="GIZ368" s="73"/>
      <c r="GJA368" s="9"/>
      <c r="GJD368" s="71"/>
      <c r="GJG368" s="4"/>
      <c r="GJH368" s="73"/>
      <c r="GJI368" s="9"/>
      <c r="GJL368" s="71"/>
      <c r="GJO368" s="4"/>
      <c r="GJP368" s="73"/>
      <c r="GJQ368" s="9"/>
      <c r="GJT368" s="71"/>
      <c r="GJW368" s="4"/>
      <c r="GJX368" s="73"/>
      <c r="GJY368" s="9"/>
      <c r="GKB368" s="71"/>
      <c r="GKE368" s="4"/>
      <c r="GKF368" s="73"/>
      <c r="GKG368" s="9"/>
      <c r="GKJ368" s="71"/>
      <c r="GKM368" s="4"/>
      <c r="GKN368" s="73"/>
      <c r="GKO368" s="9"/>
      <c r="GKR368" s="71"/>
      <c r="GKU368" s="4"/>
      <c r="GKV368" s="73"/>
      <c r="GKW368" s="9"/>
      <c r="GKZ368" s="71"/>
      <c r="GLC368" s="4"/>
      <c r="GLD368" s="73"/>
      <c r="GLE368" s="9"/>
      <c r="GLH368" s="71"/>
      <c r="GLK368" s="4"/>
      <c r="GLL368" s="73"/>
      <c r="GLM368" s="9"/>
      <c r="GLP368" s="71"/>
      <c r="GLS368" s="4"/>
      <c r="GLT368" s="73"/>
      <c r="GLU368" s="9"/>
      <c r="GLX368" s="71"/>
      <c r="GMA368" s="4"/>
      <c r="GMB368" s="73"/>
      <c r="GMC368" s="9"/>
      <c r="GMF368" s="71"/>
      <c r="GMI368" s="4"/>
      <c r="GMJ368" s="73"/>
      <c r="GMK368" s="9"/>
      <c r="GMN368" s="71"/>
      <c r="GMQ368" s="4"/>
      <c r="GMR368" s="73"/>
      <c r="GMS368" s="9"/>
      <c r="GMV368" s="71"/>
      <c r="GMY368" s="4"/>
      <c r="GMZ368" s="73"/>
      <c r="GNA368" s="9"/>
      <c r="GND368" s="71"/>
      <c r="GNG368" s="4"/>
      <c r="GNH368" s="73"/>
      <c r="GNI368" s="9"/>
      <c r="GNL368" s="71"/>
      <c r="GNO368" s="4"/>
      <c r="GNP368" s="73"/>
      <c r="GNQ368" s="9"/>
      <c r="GNT368" s="71"/>
      <c r="GNW368" s="4"/>
      <c r="GNX368" s="73"/>
      <c r="GNY368" s="9"/>
      <c r="GOB368" s="71"/>
      <c r="GOE368" s="4"/>
      <c r="GOF368" s="73"/>
      <c r="GOG368" s="9"/>
      <c r="GOJ368" s="71"/>
      <c r="GOM368" s="4"/>
      <c r="GON368" s="73"/>
      <c r="GOO368" s="9"/>
      <c r="GOR368" s="71"/>
      <c r="GOU368" s="4"/>
      <c r="GOV368" s="73"/>
      <c r="GOW368" s="9"/>
      <c r="GOZ368" s="71"/>
      <c r="GPC368" s="4"/>
      <c r="GPD368" s="73"/>
      <c r="GPE368" s="9"/>
      <c r="GPH368" s="71"/>
      <c r="GPK368" s="4"/>
      <c r="GPL368" s="73"/>
      <c r="GPM368" s="9"/>
      <c r="GPP368" s="71"/>
      <c r="GPS368" s="4"/>
      <c r="GPT368" s="73"/>
      <c r="GPU368" s="9"/>
      <c r="GPX368" s="71"/>
      <c r="GQA368" s="4"/>
      <c r="GQB368" s="73"/>
      <c r="GQC368" s="9"/>
      <c r="GQF368" s="71"/>
      <c r="GQI368" s="4"/>
      <c r="GQJ368" s="73"/>
      <c r="GQK368" s="9"/>
      <c r="GQN368" s="71"/>
      <c r="GQQ368" s="4"/>
      <c r="GQR368" s="73"/>
      <c r="GQS368" s="9"/>
      <c r="GQV368" s="71"/>
      <c r="GQY368" s="4"/>
      <c r="GQZ368" s="73"/>
      <c r="GRA368" s="9"/>
      <c r="GRD368" s="71"/>
      <c r="GRG368" s="4"/>
      <c r="GRH368" s="73"/>
      <c r="GRI368" s="9"/>
      <c r="GRL368" s="71"/>
      <c r="GRO368" s="4"/>
      <c r="GRP368" s="73"/>
      <c r="GRQ368" s="9"/>
      <c r="GRT368" s="71"/>
      <c r="GRW368" s="4"/>
      <c r="GRX368" s="73"/>
      <c r="GRY368" s="9"/>
      <c r="GSB368" s="71"/>
      <c r="GSE368" s="4"/>
      <c r="GSF368" s="73"/>
      <c r="GSG368" s="9"/>
      <c r="GSJ368" s="71"/>
      <c r="GSM368" s="4"/>
      <c r="GSN368" s="73"/>
      <c r="GSO368" s="9"/>
      <c r="GSR368" s="71"/>
      <c r="GSU368" s="4"/>
      <c r="GSV368" s="73"/>
      <c r="GSW368" s="9"/>
      <c r="GSZ368" s="71"/>
      <c r="GTC368" s="4"/>
      <c r="GTD368" s="73"/>
      <c r="GTE368" s="9"/>
      <c r="GTH368" s="71"/>
      <c r="GTK368" s="4"/>
      <c r="GTL368" s="73"/>
      <c r="GTM368" s="9"/>
      <c r="GTP368" s="71"/>
      <c r="GTS368" s="4"/>
      <c r="GTT368" s="73"/>
      <c r="GTU368" s="9"/>
      <c r="GTX368" s="71"/>
      <c r="GUA368" s="4"/>
      <c r="GUB368" s="73"/>
      <c r="GUC368" s="9"/>
      <c r="GUF368" s="71"/>
      <c r="GUI368" s="4"/>
      <c r="GUJ368" s="73"/>
      <c r="GUK368" s="9"/>
      <c r="GUN368" s="71"/>
      <c r="GUQ368" s="4"/>
      <c r="GUR368" s="73"/>
      <c r="GUS368" s="9"/>
      <c r="GUV368" s="71"/>
      <c r="GUY368" s="4"/>
      <c r="GUZ368" s="73"/>
      <c r="GVA368" s="9"/>
      <c r="GVD368" s="71"/>
      <c r="GVG368" s="4"/>
      <c r="GVH368" s="73"/>
      <c r="GVI368" s="9"/>
      <c r="GVL368" s="71"/>
      <c r="GVO368" s="4"/>
      <c r="GVP368" s="73"/>
      <c r="GVQ368" s="9"/>
      <c r="GVT368" s="71"/>
      <c r="GVW368" s="4"/>
      <c r="GVX368" s="73"/>
      <c r="GVY368" s="9"/>
      <c r="GWB368" s="71"/>
      <c r="GWE368" s="4"/>
      <c r="GWF368" s="73"/>
      <c r="GWG368" s="9"/>
      <c r="GWJ368" s="71"/>
      <c r="GWM368" s="4"/>
      <c r="GWN368" s="73"/>
      <c r="GWO368" s="9"/>
      <c r="GWR368" s="71"/>
      <c r="GWU368" s="4"/>
      <c r="GWV368" s="73"/>
      <c r="GWW368" s="9"/>
      <c r="GWZ368" s="71"/>
      <c r="GXC368" s="4"/>
      <c r="GXD368" s="73"/>
      <c r="GXE368" s="9"/>
      <c r="GXH368" s="71"/>
      <c r="GXK368" s="4"/>
      <c r="GXL368" s="73"/>
      <c r="GXM368" s="9"/>
      <c r="GXP368" s="71"/>
      <c r="GXS368" s="4"/>
      <c r="GXT368" s="73"/>
      <c r="GXU368" s="9"/>
      <c r="GXX368" s="71"/>
      <c r="GYA368" s="4"/>
      <c r="GYB368" s="73"/>
      <c r="GYC368" s="9"/>
      <c r="GYF368" s="71"/>
      <c r="GYI368" s="4"/>
      <c r="GYJ368" s="73"/>
      <c r="GYK368" s="9"/>
      <c r="GYN368" s="71"/>
      <c r="GYQ368" s="4"/>
      <c r="GYR368" s="73"/>
      <c r="GYS368" s="9"/>
      <c r="GYV368" s="71"/>
      <c r="GYY368" s="4"/>
      <c r="GYZ368" s="73"/>
      <c r="GZA368" s="9"/>
      <c r="GZD368" s="71"/>
      <c r="GZG368" s="4"/>
      <c r="GZH368" s="73"/>
      <c r="GZI368" s="9"/>
      <c r="GZL368" s="71"/>
      <c r="GZO368" s="4"/>
      <c r="GZP368" s="73"/>
      <c r="GZQ368" s="9"/>
      <c r="GZT368" s="71"/>
      <c r="GZW368" s="4"/>
      <c r="GZX368" s="73"/>
      <c r="GZY368" s="9"/>
      <c r="HAB368" s="71"/>
      <c r="HAE368" s="4"/>
      <c r="HAF368" s="73"/>
      <c r="HAG368" s="9"/>
      <c r="HAJ368" s="71"/>
      <c r="HAM368" s="4"/>
      <c r="HAN368" s="73"/>
      <c r="HAO368" s="9"/>
      <c r="HAR368" s="71"/>
      <c r="HAU368" s="4"/>
      <c r="HAV368" s="73"/>
      <c r="HAW368" s="9"/>
      <c r="HAZ368" s="71"/>
      <c r="HBC368" s="4"/>
      <c r="HBD368" s="73"/>
      <c r="HBE368" s="9"/>
      <c r="HBH368" s="71"/>
      <c r="HBK368" s="4"/>
      <c r="HBL368" s="73"/>
      <c r="HBM368" s="9"/>
      <c r="HBP368" s="71"/>
      <c r="HBS368" s="4"/>
      <c r="HBT368" s="73"/>
      <c r="HBU368" s="9"/>
      <c r="HBX368" s="71"/>
      <c r="HCA368" s="4"/>
      <c r="HCB368" s="73"/>
      <c r="HCC368" s="9"/>
      <c r="HCF368" s="71"/>
      <c r="HCI368" s="4"/>
      <c r="HCJ368" s="73"/>
      <c r="HCK368" s="9"/>
      <c r="HCN368" s="71"/>
      <c r="HCQ368" s="4"/>
      <c r="HCR368" s="73"/>
      <c r="HCS368" s="9"/>
      <c r="HCV368" s="71"/>
      <c r="HCY368" s="4"/>
      <c r="HCZ368" s="73"/>
      <c r="HDA368" s="9"/>
      <c r="HDD368" s="71"/>
      <c r="HDG368" s="4"/>
      <c r="HDH368" s="73"/>
      <c r="HDI368" s="9"/>
      <c r="HDL368" s="71"/>
      <c r="HDO368" s="4"/>
      <c r="HDP368" s="73"/>
      <c r="HDQ368" s="9"/>
      <c r="HDT368" s="71"/>
      <c r="HDW368" s="4"/>
      <c r="HDX368" s="73"/>
      <c r="HDY368" s="9"/>
      <c r="HEB368" s="71"/>
      <c r="HEE368" s="4"/>
      <c r="HEF368" s="73"/>
      <c r="HEG368" s="9"/>
      <c r="HEJ368" s="71"/>
      <c r="HEM368" s="4"/>
      <c r="HEN368" s="73"/>
      <c r="HEO368" s="9"/>
      <c r="HER368" s="71"/>
      <c r="HEU368" s="4"/>
      <c r="HEV368" s="73"/>
      <c r="HEW368" s="9"/>
      <c r="HEZ368" s="71"/>
      <c r="HFC368" s="4"/>
      <c r="HFD368" s="73"/>
      <c r="HFE368" s="9"/>
      <c r="HFH368" s="71"/>
      <c r="HFK368" s="4"/>
      <c r="HFL368" s="73"/>
      <c r="HFM368" s="9"/>
      <c r="HFP368" s="71"/>
      <c r="HFS368" s="4"/>
      <c r="HFT368" s="73"/>
      <c r="HFU368" s="9"/>
      <c r="HFX368" s="71"/>
      <c r="HGA368" s="4"/>
      <c r="HGB368" s="73"/>
      <c r="HGC368" s="9"/>
      <c r="HGF368" s="71"/>
      <c r="HGI368" s="4"/>
      <c r="HGJ368" s="73"/>
      <c r="HGK368" s="9"/>
      <c r="HGN368" s="71"/>
      <c r="HGQ368" s="4"/>
      <c r="HGR368" s="73"/>
      <c r="HGS368" s="9"/>
      <c r="HGV368" s="71"/>
      <c r="HGY368" s="4"/>
      <c r="HGZ368" s="73"/>
      <c r="HHA368" s="9"/>
      <c r="HHD368" s="71"/>
      <c r="HHG368" s="4"/>
      <c r="HHH368" s="73"/>
      <c r="HHI368" s="9"/>
      <c r="HHL368" s="71"/>
      <c r="HHO368" s="4"/>
      <c r="HHP368" s="73"/>
      <c r="HHQ368" s="9"/>
      <c r="HHT368" s="71"/>
      <c r="HHW368" s="4"/>
      <c r="HHX368" s="73"/>
      <c r="HHY368" s="9"/>
      <c r="HIB368" s="71"/>
      <c r="HIE368" s="4"/>
      <c r="HIF368" s="73"/>
      <c r="HIG368" s="9"/>
      <c r="HIJ368" s="71"/>
      <c r="HIM368" s="4"/>
      <c r="HIN368" s="73"/>
      <c r="HIO368" s="9"/>
      <c r="HIR368" s="71"/>
      <c r="HIU368" s="4"/>
      <c r="HIV368" s="73"/>
      <c r="HIW368" s="9"/>
      <c r="HIZ368" s="71"/>
      <c r="HJC368" s="4"/>
      <c r="HJD368" s="73"/>
      <c r="HJE368" s="9"/>
      <c r="HJH368" s="71"/>
      <c r="HJK368" s="4"/>
      <c r="HJL368" s="73"/>
      <c r="HJM368" s="9"/>
      <c r="HJP368" s="71"/>
      <c r="HJS368" s="4"/>
      <c r="HJT368" s="73"/>
      <c r="HJU368" s="9"/>
      <c r="HJX368" s="71"/>
      <c r="HKA368" s="4"/>
      <c r="HKB368" s="73"/>
      <c r="HKC368" s="9"/>
      <c r="HKF368" s="71"/>
      <c r="HKI368" s="4"/>
      <c r="HKJ368" s="73"/>
      <c r="HKK368" s="9"/>
      <c r="HKN368" s="71"/>
      <c r="HKQ368" s="4"/>
      <c r="HKR368" s="73"/>
      <c r="HKS368" s="9"/>
      <c r="HKV368" s="71"/>
      <c r="HKY368" s="4"/>
      <c r="HKZ368" s="73"/>
      <c r="HLA368" s="9"/>
      <c r="HLD368" s="71"/>
      <c r="HLG368" s="4"/>
      <c r="HLH368" s="73"/>
      <c r="HLI368" s="9"/>
      <c r="HLL368" s="71"/>
      <c r="HLO368" s="4"/>
      <c r="HLP368" s="73"/>
      <c r="HLQ368" s="9"/>
      <c r="HLT368" s="71"/>
      <c r="HLW368" s="4"/>
      <c r="HLX368" s="73"/>
      <c r="HLY368" s="9"/>
      <c r="HMB368" s="71"/>
      <c r="HME368" s="4"/>
      <c r="HMF368" s="73"/>
      <c r="HMG368" s="9"/>
      <c r="HMJ368" s="71"/>
      <c r="HMM368" s="4"/>
      <c r="HMN368" s="73"/>
      <c r="HMO368" s="9"/>
      <c r="HMR368" s="71"/>
      <c r="HMU368" s="4"/>
      <c r="HMV368" s="73"/>
      <c r="HMW368" s="9"/>
      <c r="HMZ368" s="71"/>
      <c r="HNC368" s="4"/>
      <c r="HND368" s="73"/>
      <c r="HNE368" s="9"/>
      <c r="HNH368" s="71"/>
      <c r="HNK368" s="4"/>
      <c r="HNL368" s="73"/>
      <c r="HNM368" s="9"/>
      <c r="HNP368" s="71"/>
      <c r="HNS368" s="4"/>
      <c r="HNT368" s="73"/>
      <c r="HNU368" s="9"/>
      <c r="HNX368" s="71"/>
      <c r="HOA368" s="4"/>
      <c r="HOB368" s="73"/>
      <c r="HOC368" s="9"/>
      <c r="HOF368" s="71"/>
      <c r="HOI368" s="4"/>
      <c r="HOJ368" s="73"/>
      <c r="HOK368" s="9"/>
      <c r="HON368" s="71"/>
      <c r="HOQ368" s="4"/>
      <c r="HOR368" s="73"/>
      <c r="HOS368" s="9"/>
      <c r="HOV368" s="71"/>
      <c r="HOY368" s="4"/>
      <c r="HOZ368" s="73"/>
      <c r="HPA368" s="9"/>
      <c r="HPD368" s="71"/>
      <c r="HPG368" s="4"/>
      <c r="HPH368" s="73"/>
      <c r="HPI368" s="9"/>
      <c r="HPL368" s="71"/>
      <c r="HPO368" s="4"/>
      <c r="HPP368" s="73"/>
      <c r="HPQ368" s="9"/>
      <c r="HPT368" s="71"/>
      <c r="HPW368" s="4"/>
      <c r="HPX368" s="73"/>
      <c r="HPY368" s="9"/>
      <c r="HQB368" s="71"/>
      <c r="HQE368" s="4"/>
      <c r="HQF368" s="73"/>
      <c r="HQG368" s="9"/>
      <c r="HQJ368" s="71"/>
      <c r="HQM368" s="4"/>
      <c r="HQN368" s="73"/>
      <c r="HQO368" s="9"/>
      <c r="HQR368" s="71"/>
      <c r="HQU368" s="4"/>
      <c r="HQV368" s="73"/>
      <c r="HQW368" s="9"/>
      <c r="HQZ368" s="71"/>
      <c r="HRC368" s="4"/>
      <c r="HRD368" s="73"/>
      <c r="HRE368" s="9"/>
      <c r="HRH368" s="71"/>
      <c r="HRK368" s="4"/>
      <c r="HRL368" s="73"/>
      <c r="HRM368" s="9"/>
      <c r="HRP368" s="71"/>
      <c r="HRS368" s="4"/>
      <c r="HRT368" s="73"/>
      <c r="HRU368" s="9"/>
      <c r="HRX368" s="71"/>
      <c r="HSA368" s="4"/>
      <c r="HSB368" s="73"/>
      <c r="HSC368" s="9"/>
      <c r="HSF368" s="71"/>
      <c r="HSI368" s="4"/>
      <c r="HSJ368" s="73"/>
      <c r="HSK368" s="9"/>
      <c r="HSN368" s="71"/>
      <c r="HSQ368" s="4"/>
      <c r="HSR368" s="73"/>
      <c r="HSS368" s="9"/>
      <c r="HSV368" s="71"/>
      <c r="HSY368" s="4"/>
      <c r="HSZ368" s="73"/>
      <c r="HTA368" s="9"/>
      <c r="HTD368" s="71"/>
      <c r="HTG368" s="4"/>
      <c r="HTH368" s="73"/>
      <c r="HTI368" s="9"/>
      <c r="HTL368" s="71"/>
      <c r="HTO368" s="4"/>
      <c r="HTP368" s="73"/>
      <c r="HTQ368" s="9"/>
      <c r="HTT368" s="71"/>
      <c r="HTW368" s="4"/>
      <c r="HTX368" s="73"/>
      <c r="HTY368" s="9"/>
      <c r="HUB368" s="71"/>
      <c r="HUE368" s="4"/>
      <c r="HUF368" s="73"/>
      <c r="HUG368" s="9"/>
      <c r="HUJ368" s="71"/>
      <c r="HUM368" s="4"/>
      <c r="HUN368" s="73"/>
      <c r="HUO368" s="9"/>
      <c r="HUR368" s="71"/>
      <c r="HUU368" s="4"/>
      <c r="HUV368" s="73"/>
      <c r="HUW368" s="9"/>
      <c r="HUZ368" s="71"/>
      <c r="HVC368" s="4"/>
      <c r="HVD368" s="73"/>
      <c r="HVE368" s="9"/>
      <c r="HVH368" s="71"/>
      <c r="HVK368" s="4"/>
      <c r="HVL368" s="73"/>
      <c r="HVM368" s="9"/>
      <c r="HVP368" s="71"/>
      <c r="HVS368" s="4"/>
      <c r="HVT368" s="73"/>
      <c r="HVU368" s="9"/>
      <c r="HVX368" s="71"/>
      <c r="HWA368" s="4"/>
      <c r="HWB368" s="73"/>
      <c r="HWC368" s="9"/>
      <c r="HWF368" s="71"/>
      <c r="HWI368" s="4"/>
      <c r="HWJ368" s="73"/>
      <c r="HWK368" s="9"/>
      <c r="HWN368" s="71"/>
      <c r="HWQ368" s="4"/>
      <c r="HWR368" s="73"/>
      <c r="HWS368" s="9"/>
      <c r="HWV368" s="71"/>
      <c r="HWY368" s="4"/>
      <c r="HWZ368" s="73"/>
      <c r="HXA368" s="9"/>
      <c r="HXD368" s="71"/>
      <c r="HXG368" s="4"/>
      <c r="HXH368" s="73"/>
      <c r="HXI368" s="9"/>
      <c r="HXL368" s="71"/>
      <c r="HXO368" s="4"/>
      <c r="HXP368" s="73"/>
      <c r="HXQ368" s="9"/>
      <c r="HXT368" s="71"/>
      <c r="HXW368" s="4"/>
      <c r="HXX368" s="73"/>
      <c r="HXY368" s="9"/>
      <c r="HYB368" s="71"/>
      <c r="HYE368" s="4"/>
      <c r="HYF368" s="73"/>
      <c r="HYG368" s="9"/>
      <c r="HYJ368" s="71"/>
      <c r="HYM368" s="4"/>
      <c r="HYN368" s="73"/>
      <c r="HYO368" s="9"/>
      <c r="HYR368" s="71"/>
      <c r="HYU368" s="4"/>
      <c r="HYV368" s="73"/>
      <c r="HYW368" s="9"/>
      <c r="HYZ368" s="71"/>
      <c r="HZC368" s="4"/>
      <c r="HZD368" s="73"/>
      <c r="HZE368" s="9"/>
      <c r="HZH368" s="71"/>
      <c r="HZK368" s="4"/>
      <c r="HZL368" s="73"/>
      <c r="HZM368" s="9"/>
      <c r="HZP368" s="71"/>
      <c r="HZS368" s="4"/>
      <c r="HZT368" s="73"/>
      <c r="HZU368" s="9"/>
      <c r="HZX368" s="71"/>
      <c r="IAA368" s="4"/>
      <c r="IAB368" s="73"/>
      <c r="IAC368" s="9"/>
      <c r="IAF368" s="71"/>
      <c r="IAI368" s="4"/>
      <c r="IAJ368" s="73"/>
      <c r="IAK368" s="9"/>
      <c r="IAN368" s="71"/>
      <c r="IAQ368" s="4"/>
      <c r="IAR368" s="73"/>
      <c r="IAS368" s="9"/>
      <c r="IAV368" s="71"/>
      <c r="IAY368" s="4"/>
      <c r="IAZ368" s="73"/>
      <c r="IBA368" s="9"/>
      <c r="IBD368" s="71"/>
      <c r="IBG368" s="4"/>
      <c r="IBH368" s="73"/>
      <c r="IBI368" s="9"/>
      <c r="IBL368" s="71"/>
      <c r="IBO368" s="4"/>
      <c r="IBP368" s="73"/>
      <c r="IBQ368" s="9"/>
      <c r="IBT368" s="71"/>
      <c r="IBW368" s="4"/>
      <c r="IBX368" s="73"/>
      <c r="IBY368" s="9"/>
      <c r="ICB368" s="71"/>
      <c r="ICE368" s="4"/>
      <c r="ICF368" s="73"/>
      <c r="ICG368" s="9"/>
      <c r="ICJ368" s="71"/>
      <c r="ICM368" s="4"/>
      <c r="ICN368" s="73"/>
      <c r="ICO368" s="9"/>
      <c r="ICR368" s="71"/>
      <c r="ICU368" s="4"/>
      <c r="ICV368" s="73"/>
      <c r="ICW368" s="9"/>
      <c r="ICZ368" s="71"/>
      <c r="IDC368" s="4"/>
      <c r="IDD368" s="73"/>
      <c r="IDE368" s="9"/>
      <c r="IDH368" s="71"/>
      <c r="IDK368" s="4"/>
      <c r="IDL368" s="73"/>
      <c r="IDM368" s="9"/>
      <c r="IDP368" s="71"/>
      <c r="IDS368" s="4"/>
      <c r="IDT368" s="73"/>
      <c r="IDU368" s="9"/>
      <c r="IDX368" s="71"/>
      <c r="IEA368" s="4"/>
      <c r="IEB368" s="73"/>
      <c r="IEC368" s="9"/>
      <c r="IEF368" s="71"/>
      <c r="IEI368" s="4"/>
      <c r="IEJ368" s="73"/>
      <c r="IEK368" s="9"/>
      <c r="IEN368" s="71"/>
      <c r="IEQ368" s="4"/>
      <c r="IER368" s="73"/>
      <c r="IES368" s="9"/>
      <c r="IEV368" s="71"/>
      <c r="IEY368" s="4"/>
      <c r="IEZ368" s="73"/>
      <c r="IFA368" s="9"/>
      <c r="IFD368" s="71"/>
      <c r="IFG368" s="4"/>
      <c r="IFH368" s="73"/>
      <c r="IFI368" s="9"/>
      <c r="IFL368" s="71"/>
      <c r="IFO368" s="4"/>
      <c r="IFP368" s="73"/>
      <c r="IFQ368" s="9"/>
      <c r="IFT368" s="71"/>
      <c r="IFW368" s="4"/>
      <c r="IFX368" s="73"/>
      <c r="IFY368" s="9"/>
      <c r="IGB368" s="71"/>
      <c r="IGE368" s="4"/>
      <c r="IGF368" s="73"/>
      <c r="IGG368" s="9"/>
      <c r="IGJ368" s="71"/>
      <c r="IGM368" s="4"/>
      <c r="IGN368" s="73"/>
      <c r="IGO368" s="9"/>
      <c r="IGR368" s="71"/>
      <c r="IGU368" s="4"/>
      <c r="IGV368" s="73"/>
      <c r="IGW368" s="9"/>
      <c r="IGZ368" s="71"/>
      <c r="IHC368" s="4"/>
      <c r="IHD368" s="73"/>
      <c r="IHE368" s="9"/>
      <c r="IHH368" s="71"/>
      <c r="IHK368" s="4"/>
      <c r="IHL368" s="73"/>
      <c r="IHM368" s="9"/>
      <c r="IHP368" s="71"/>
      <c r="IHS368" s="4"/>
      <c r="IHT368" s="73"/>
      <c r="IHU368" s="9"/>
      <c r="IHX368" s="71"/>
      <c r="IIA368" s="4"/>
      <c r="IIB368" s="73"/>
      <c r="IIC368" s="9"/>
      <c r="IIF368" s="71"/>
      <c r="III368" s="4"/>
      <c r="IIJ368" s="73"/>
      <c r="IIK368" s="9"/>
      <c r="IIN368" s="71"/>
      <c r="IIQ368" s="4"/>
      <c r="IIR368" s="73"/>
      <c r="IIS368" s="9"/>
      <c r="IIV368" s="71"/>
      <c r="IIY368" s="4"/>
      <c r="IIZ368" s="73"/>
      <c r="IJA368" s="9"/>
      <c r="IJD368" s="71"/>
      <c r="IJG368" s="4"/>
      <c r="IJH368" s="73"/>
      <c r="IJI368" s="9"/>
      <c r="IJL368" s="71"/>
      <c r="IJO368" s="4"/>
      <c r="IJP368" s="73"/>
      <c r="IJQ368" s="9"/>
      <c r="IJT368" s="71"/>
      <c r="IJW368" s="4"/>
      <c r="IJX368" s="73"/>
      <c r="IJY368" s="9"/>
      <c r="IKB368" s="71"/>
      <c r="IKE368" s="4"/>
      <c r="IKF368" s="73"/>
      <c r="IKG368" s="9"/>
      <c r="IKJ368" s="71"/>
      <c r="IKM368" s="4"/>
      <c r="IKN368" s="73"/>
      <c r="IKO368" s="9"/>
      <c r="IKR368" s="71"/>
      <c r="IKU368" s="4"/>
      <c r="IKV368" s="73"/>
      <c r="IKW368" s="9"/>
      <c r="IKZ368" s="71"/>
      <c r="ILC368" s="4"/>
      <c r="ILD368" s="73"/>
      <c r="ILE368" s="9"/>
      <c r="ILH368" s="71"/>
      <c r="ILK368" s="4"/>
      <c r="ILL368" s="73"/>
      <c r="ILM368" s="9"/>
      <c r="ILP368" s="71"/>
      <c r="ILS368" s="4"/>
      <c r="ILT368" s="73"/>
      <c r="ILU368" s="9"/>
      <c r="ILX368" s="71"/>
      <c r="IMA368" s="4"/>
      <c r="IMB368" s="73"/>
      <c r="IMC368" s="9"/>
      <c r="IMF368" s="71"/>
      <c r="IMI368" s="4"/>
      <c r="IMJ368" s="73"/>
      <c r="IMK368" s="9"/>
      <c r="IMN368" s="71"/>
      <c r="IMQ368" s="4"/>
      <c r="IMR368" s="73"/>
      <c r="IMS368" s="9"/>
      <c r="IMV368" s="71"/>
      <c r="IMY368" s="4"/>
      <c r="IMZ368" s="73"/>
      <c r="INA368" s="9"/>
      <c r="IND368" s="71"/>
      <c r="ING368" s="4"/>
      <c r="INH368" s="73"/>
      <c r="INI368" s="9"/>
      <c r="INL368" s="71"/>
      <c r="INO368" s="4"/>
      <c r="INP368" s="73"/>
      <c r="INQ368" s="9"/>
      <c r="INT368" s="71"/>
      <c r="INW368" s="4"/>
      <c r="INX368" s="73"/>
      <c r="INY368" s="9"/>
      <c r="IOB368" s="71"/>
      <c r="IOE368" s="4"/>
      <c r="IOF368" s="73"/>
      <c r="IOG368" s="9"/>
      <c r="IOJ368" s="71"/>
      <c r="IOM368" s="4"/>
      <c r="ION368" s="73"/>
      <c r="IOO368" s="9"/>
      <c r="IOR368" s="71"/>
      <c r="IOU368" s="4"/>
      <c r="IOV368" s="73"/>
      <c r="IOW368" s="9"/>
      <c r="IOZ368" s="71"/>
      <c r="IPC368" s="4"/>
      <c r="IPD368" s="73"/>
      <c r="IPE368" s="9"/>
      <c r="IPH368" s="71"/>
      <c r="IPK368" s="4"/>
      <c r="IPL368" s="73"/>
      <c r="IPM368" s="9"/>
      <c r="IPP368" s="71"/>
      <c r="IPS368" s="4"/>
      <c r="IPT368" s="73"/>
      <c r="IPU368" s="9"/>
      <c r="IPX368" s="71"/>
      <c r="IQA368" s="4"/>
      <c r="IQB368" s="73"/>
      <c r="IQC368" s="9"/>
      <c r="IQF368" s="71"/>
      <c r="IQI368" s="4"/>
      <c r="IQJ368" s="73"/>
      <c r="IQK368" s="9"/>
      <c r="IQN368" s="71"/>
      <c r="IQQ368" s="4"/>
      <c r="IQR368" s="73"/>
      <c r="IQS368" s="9"/>
      <c r="IQV368" s="71"/>
      <c r="IQY368" s="4"/>
      <c r="IQZ368" s="73"/>
      <c r="IRA368" s="9"/>
      <c r="IRD368" s="71"/>
      <c r="IRG368" s="4"/>
      <c r="IRH368" s="73"/>
      <c r="IRI368" s="9"/>
      <c r="IRL368" s="71"/>
      <c r="IRO368" s="4"/>
      <c r="IRP368" s="73"/>
      <c r="IRQ368" s="9"/>
      <c r="IRT368" s="71"/>
      <c r="IRW368" s="4"/>
      <c r="IRX368" s="73"/>
      <c r="IRY368" s="9"/>
      <c r="ISB368" s="71"/>
      <c r="ISE368" s="4"/>
      <c r="ISF368" s="73"/>
      <c r="ISG368" s="9"/>
      <c r="ISJ368" s="71"/>
      <c r="ISM368" s="4"/>
      <c r="ISN368" s="73"/>
      <c r="ISO368" s="9"/>
      <c r="ISR368" s="71"/>
      <c r="ISU368" s="4"/>
      <c r="ISV368" s="73"/>
      <c r="ISW368" s="9"/>
      <c r="ISZ368" s="71"/>
      <c r="ITC368" s="4"/>
      <c r="ITD368" s="73"/>
      <c r="ITE368" s="9"/>
      <c r="ITH368" s="71"/>
      <c r="ITK368" s="4"/>
      <c r="ITL368" s="73"/>
      <c r="ITM368" s="9"/>
      <c r="ITP368" s="71"/>
      <c r="ITS368" s="4"/>
      <c r="ITT368" s="73"/>
      <c r="ITU368" s="9"/>
      <c r="ITX368" s="71"/>
      <c r="IUA368" s="4"/>
      <c r="IUB368" s="73"/>
      <c r="IUC368" s="9"/>
      <c r="IUF368" s="71"/>
      <c r="IUI368" s="4"/>
      <c r="IUJ368" s="73"/>
      <c r="IUK368" s="9"/>
      <c r="IUN368" s="71"/>
      <c r="IUQ368" s="4"/>
      <c r="IUR368" s="73"/>
      <c r="IUS368" s="9"/>
      <c r="IUV368" s="71"/>
      <c r="IUY368" s="4"/>
      <c r="IUZ368" s="73"/>
      <c r="IVA368" s="9"/>
      <c r="IVD368" s="71"/>
      <c r="IVG368" s="4"/>
      <c r="IVH368" s="73"/>
      <c r="IVI368" s="9"/>
      <c r="IVL368" s="71"/>
      <c r="IVO368" s="4"/>
      <c r="IVP368" s="73"/>
      <c r="IVQ368" s="9"/>
      <c r="IVT368" s="71"/>
      <c r="IVW368" s="4"/>
      <c r="IVX368" s="73"/>
      <c r="IVY368" s="9"/>
      <c r="IWB368" s="71"/>
      <c r="IWE368" s="4"/>
      <c r="IWF368" s="73"/>
      <c r="IWG368" s="9"/>
      <c r="IWJ368" s="71"/>
      <c r="IWM368" s="4"/>
      <c r="IWN368" s="73"/>
      <c r="IWO368" s="9"/>
      <c r="IWR368" s="71"/>
      <c r="IWU368" s="4"/>
      <c r="IWV368" s="73"/>
      <c r="IWW368" s="9"/>
      <c r="IWZ368" s="71"/>
      <c r="IXC368" s="4"/>
      <c r="IXD368" s="73"/>
      <c r="IXE368" s="9"/>
      <c r="IXH368" s="71"/>
      <c r="IXK368" s="4"/>
      <c r="IXL368" s="73"/>
      <c r="IXM368" s="9"/>
      <c r="IXP368" s="71"/>
      <c r="IXS368" s="4"/>
      <c r="IXT368" s="73"/>
      <c r="IXU368" s="9"/>
      <c r="IXX368" s="71"/>
      <c r="IYA368" s="4"/>
      <c r="IYB368" s="73"/>
      <c r="IYC368" s="9"/>
      <c r="IYF368" s="71"/>
      <c r="IYI368" s="4"/>
      <c r="IYJ368" s="73"/>
      <c r="IYK368" s="9"/>
      <c r="IYN368" s="71"/>
      <c r="IYQ368" s="4"/>
      <c r="IYR368" s="73"/>
      <c r="IYS368" s="9"/>
      <c r="IYV368" s="71"/>
      <c r="IYY368" s="4"/>
      <c r="IYZ368" s="73"/>
      <c r="IZA368" s="9"/>
      <c r="IZD368" s="71"/>
      <c r="IZG368" s="4"/>
      <c r="IZH368" s="73"/>
      <c r="IZI368" s="9"/>
      <c r="IZL368" s="71"/>
      <c r="IZO368" s="4"/>
      <c r="IZP368" s="73"/>
      <c r="IZQ368" s="9"/>
      <c r="IZT368" s="71"/>
      <c r="IZW368" s="4"/>
      <c r="IZX368" s="73"/>
      <c r="IZY368" s="9"/>
      <c r="JAB368" s="71"/>
      <c r="JAE368" s="4"/>
      <c r="JAF368" s="73"/>
      <c r="JAG368" s="9"/>
      <c r="JAJ368" s="71"/>
      <c r="JAM368" s="4"/>
      <c r="JAN368" s="73"/>
      <c r="JAO368" s="9"/>
      <c r="JAR368" s="71"/>
      <c r="JAU368" s="4"/>
      <c r="JAV368" s="73"/>
      <c r="JAW368" s="9"/>
      <c r="JAZ368" s="71"/>
      <c r="JBC368" s="4"/>
      <c r="JBD368" s="73"/>
      <c r="JBE368" s="9"/>
      <c r="JBH368" s="71"/>
      <c r="JBK368" s="4"/>
      <c r="JBL368" s="73"/>
      <c r="JBM368" s="9"/>
      <c r="JBP368" s="71"/>
      <c r="JBS368" s="4"/>
      <c r="JBT368" s="73"/>
      <c r="JBU368" s="9"/>
      <c r="JBX368" s="71"/>
      <c r="JCA368" s="4"/>
      <c r="JCB368" s="73"/>
      <c r="JCC368" s="9"/>
      <c r="JCF368" s="71"/>
      <c r="JCI368" s="4"/>
      <c r="JCJ368" s="73"/>
      <c r="JCK368" s="9"/>
      <c r="JCN368" s="71"/>
      <c r="JCQ368" s="4"/>
      <c r="JCR368" s="73"/>
      <c r="JCS368" s="9"/>
      <c r="JCV368" s="71"/>
      <c r="JCY368" s="4"/>
      <c r="JCZ368" s="73"/>
      <c r="JDA368" s="9"/>
      <c r="JDD368" s="71"/>
      <c r="JDG368" s="4"/>
      <c r="JDH368" s="73"/>
      <c r="JDI368" s="9"/>
      <c r="JDL368" s="71"/>
      <c r="JDO368" s="4"/>
      <c r="JDP368" s="73"/>
      <c r="JDQ368" s="9"/>
      <c r="JDT368" s="71"/>
      <c r="JDW368" s="4"/>
      <c r="JDX368" s="73"/>
      <c r="JDY368" s="9"/>
      <c r="JEB368" s="71"/>
      <c r="JEE368" s="4"/>
      <c r="JEF368" s="73"/>
      <c r="JEG368" s="9"/>
      <c r="JEJ368" s="71"/>
      <c r="JEM368" s="4"/>
      <c r="JEN368" s="73"/>
      <c r="JEO368" s="9"/>
      <c r="JER368" s="71"/>
      <c r="JEU368" s="4"/>
      <c r="JEV368" s="73"/>
      <c r="JEW368" s="9"/>
      <c r="JEZ368" s="71"/>
      <c r="JFC368" s="4"/>
      <c r="JFD368" s="73"/>
      <c r="JFE368" s="9"/>
      <c r="JFH368" s="71"/>
      <c r="JFK368" s="4"/>
      <c r="JFL368" s="73"/>
      <c r="JFM368" s="9"/>
      <c r="JFP368" s="71"/>
      <c r="JFS368" s="4"/>
      <c r="JFT368" s="73"/>
      <c r="JFU368" s="9"/>
      <c r="JFX368" s="71"/>
      <c r="JGA368" s="4"/>
      <c r="JGB368" s="73"/>
      <c r="JGC368" s="9"/>
      <c r="JGF368" s="71"/>
      <c r="JGI368" s="4"/>
      <c r="JGJ368" s="73"/>
      <c r="JGK368" s="9"/>
      <c r="JGN368" s="71"/>
      <c r="JGQ368" s="4"/>
      <c r="JGR368" s="73"/>
      <c r="JGS368" s="9"/>
      <c r="JGV368" s="71"/>
      <c r="JGY368" s="4"/>
      <c r="JGZ368" s="73"/>
      <c r="JHA368" s="9"/>
      <c r="JHD368" s="71"/>
      <c r="JHG368" s="4"/>
      <c r="JHH368" s="73"/>
      <c r="JHI368" s="9"/>
      <c r="JHL368" s="71"/>
      <c r="JHO368" s="4"/>
      <c r="JHP368" s="73"/>
      <c r="JHQ368" s="9"/>
      <c r="JHT368" s="71"/>
      <c r="JHW368" s="4"/>
      <c r="JHX368" s="73"/>
      <c r="JHY368" s="9"/>
      <c r="JIB368" s="71"/>
      <c r="JIE368" s="4"/>
      <c r="JIF368" s="73"/>
      <c r="JIG368" s="9"/>
      <c r="JIJ368" s="71"/>
      <c r="JIM368" s="4"/>
      <c r="JIN368" s="73"/>
      <c r="JIO368" s="9"/>
      <c r="JIR368" s="71"/>
      <c r="JIU368" s="4"/>
      <c r="JIV368" s="73"/>
      <c r="JIW368" s="9"/>
      <c r="JIZ368" s="71"/>
      <c r="JJC368" s="4"/>
      <c r="JJD368" s="73"/>
      <c r="JJE368" s="9"/>
      <c r="JJH368" s="71"/>
      <c r="JJK368" s="4"/>
      <c r="JJL368" s="73"/>
      <c r="JJM368" s="9"/>
      <c r="JJP368" s="71"/>
      <c r="JJS368" s="4"/>
      <c r="JJT368" s="73"/>
      <c r="JJU368" s="9"/>
      <c r="JJX368" s="71"/>
      <c r="JKA368" s="4"/>
      <c r="JKB368" s="73"/>
      <c r="JKC368" s="9"/>
      <c r="JKF368" s="71"/>
      <c r="JKI368" s="4"/>
      <c r="JKJ368" s="73"/>
      <c r="JKK368" s="9"/>
      <c r="JKN368" s="71"/>
      <c r="JKQ368" s="4"/>
      <c r="JKR368" s="73"/>
      <c r="JKS368" s="9"/>
      <c r="JKV368" s="71"/>
      <c r="JKY368" s="4"/>
      <c r="JKZ368" s="73"/>
      <c r="JLA368" s="9"/>
      <c r="JLD368" s="71"/>
      <c r="JLG368" s="4"/>
      <c r="JLH368" s="73"/>
      <c r="JLI368" s="9"/>
      <c r="JLL368" s="71"/>
      <c r="JLO368" s="4"/>
      <c r="JLP368" s="73"/>
      <c r="JLQ368" s="9"/>
      <c r="JLT368" s="71"/>
      <c r="JLW368" s="4"/>
      <c r="JLX368" s="73"/>
      <c r="JLY368" s="9"/>
      <c r="JMB368" s="71"/>
      <c r="JME368" s="4"/>
      <c r="JMF368" s="73"/>
      <c r="JMG368" s="9"/>
      <c r="JMJ368" s="71"/>
      <c r="JMM368" s="4"/>
      <c r="JMN368" s="73"/>
      <c r="JMO368" s="9"/>
      <c r="JMR368" s="71"/>
      <c r="JMU368" s="4"/>
      <c r="JMV368" s="73"/>
      <c r="JMW368" s="9"/>
      <c r="JMZ368" s="71"/>
      <c r="JNC368" s="4"/>
      <c r="JND368" s="73"/>
      <c r="JNE368" s="9"/>
      <c r="JNH368" s="71"/>
      <c r="JNK368" s="4"/>
      <c r="JNL368" s="73"/>
      <c r="JNM368" s="9"/>
      <c r="JNP368" s="71"/>
      <c r="JNS368" s="4"/>
      <c r="JNT368" s="73"/>
      <c r="JNU368" s="9"/>
      <c r="JNX368" s="71"/>
      <c r="JOA368" s="4"/>
      <c r="JOB368" s="73"/>
      <c r="JOC368" s="9"/>
      <c r="JOF368" s="71"/>
      <c r="JOI368" s="4"/>
      <c r="JOJ368" s="73"/>
      <c r="JOK368" s="9"/>
      <c r="JON368" s="71"/>
      <c r="JOQ368" s="4"/>
      <c r="JOR368" s="73"/>
      <c r="JOS368" s="9"/>
      <c r="JOV368" s="71"/>
      <c r="JOY368" s="4"/>
      <c r="JOZ368" s="73"/>
      <c r="JPA368" s="9"/>
      <c r="JPD368" s="71"/>
      <c r="JPG368" s="4"/>
      <c r="JPH368" s="73"/>
      <c r="JPI368" s="9"/>
      <c r="JPL368" s="71"/>
      <c r="JPO368" s="4"/>
      <c r="JPP368" s="73"/>
      <c r="JPQ368" s="9"/>
      <c r="JPT368" s="71"/>
      <c r="JPW368" s="4"/>
      <c r="JPX368" s="73"/>
      <c r="JPY368" s="9"/>
      <c r="JQB368" s="71"/>
      <c r="JQE368" s="4"/>
      <c r="JQF368" s="73"/>
      <c r="JQG368" s="9"/>
      <c r="JQJ368" s="71"/>
      <c r="JQM368" s="4"/>
      <c r="JQN368" s="73"/>
      <c r="JQO368" s="9"/>
      <c r="JQR368" s="71"/>
      <c r="JQU368" s="4"/>
      <c r="JQV368" s="73"/>
      <c r="JQW368" s="9"/>
      <c r="JQZ368" s="71"/>
      <c r="JRC368" s="4"/>
      <c r="JRD368" s="73"/>
      <c r="JRE368" s="9"/>
      <c r="JRH368" s="71"/>
      <c r="JRK368" s="4"/>
      <c r="JRL368" s="73"/>
      <c r="JRM368" s="9"/>
      <c r="JRP368" s="71"/>
      <c r="JRS368" s="4"/>
      <c r="JRT368" s="73"/>
      <c r="JRU368" s="9"/>
      <c r="JRX368" s="71"/>
      <c r="JSA368" s="4"/>
      <c r="JSB368" s="73"/>
      <c r="JSC368" s="9"/>
      <c r="JSF368" s="71"/>
      <c r="JSI368" s="4"/>
      <c r="JSJ368" s="73"/>
      <c r="JSK368" s="9"/>
      <c r="JSN368" s="71"/>
      <c r="JSQ368" s="4"/>
      <c r="JSR368" s="73"/>
      <c r="JSS368" s="9"/>
      <c r="JSV368" s="71"/>
      <c r="JSY368" s="4"/>
      <c r="JSZ368" s="73"/>
      <c r="JTA368" s="9"/>
      <c r="JTD368" s="71"/>
      <c r="JTG368" s="4"/>
      <c r="JTH368" s="73"/>
      <c r="JTI368" s="9"/>
      <c r="JTL368" s="71"/>
      <c r="JTO368" s="4"/>
      <c r="JTP368" s="73"/>
      <c r="JTQ368" s="9"/>
      <c r="JTT368" s="71"/>
      <c r="JTW368" s="4"/>
      <c r="JTX368" s="73"/>
      <c r="JTY368" s="9"/>
      <c r="JUB368" s="71"/>
      <c r="JUE368" s="4"/>
      <c r="JUF368" s="73"/>
      <c r="JUG368" s="9"/>
      <c r="JUJ368" s="71"/>
      <c r="JUM368" s="4"/>
      <c r="JUN368" s="73"/>
      <c r="JUO368" s="9"/>
      <c r="JUR368" s="71"/>
      <c r="JUU368" s="4"/>
      <c r="JUV368" s="73"/>
      <c r="JUW368" s="9"/>
      <c r="JUZ368" s="71"/>
      <c r="JVC368" s="4"/>
      <c r="JVD368" s="73"/>
      <c r="JVE368" s="9"/>
      <c r="JVH368" s="71"/>
      <c r="JVK368" s="4"/>
      <c r="JVL368" s="73"/>
      <c r="JVM368" s="9"/>
      <c r="JVP368" s="71"/>
      <c r="JVS368" s="4"/>
      <c r="JVT368" s="73"/>
      <c r="JVU368" s="9"/>
      <c r="JVX368" s="71"/>
      <c r="JWA368" s="4"/>
      <c r="JWB368" s="73"/>
      <c r="JWC368" s="9"/>
      <c r="JWF368" s="71"/>
      <c r="JWI368" s="4"/>
      <c r="JWJ368" s="73"/>
      <c r="JWK368" s="9"/>
      <c r="JWN368" s="71"/>
      <c r="JWQ368" s="4"/>
      <c r="JWR368" s="73"/>
      <c r="JWS368" s="9"/>
      <c r="JWV368" s="71"/>
      <c r="JWY368" s="4"/>
      <c r="JWZ368" s="73"/>
      <c r="JXA368" s="9"/>
      <c r="JXD368" s="71"/>
      <c r="JXG368" s="4"/>
      <c r="JXH368" s="73"/>
      <c r="JXI368" s="9"/>
      <c r="JXL368" s="71"/>
      <c r="JXO368" s="4"/>
      <c r="JXP368" s="73"/>
      <c r="JXQ368" s="9"/>
      <c r="JXT368" s="71"/>
      <c r="JXW368" s="4"/>
      <c r="JXX368" s="73"/>
      <c r="JXY368" s="9"/>
      <c r="JYB368" s="71"/>
      <c r="JYE368" s="4"/>
      <c r="JYF368" s="73"/>
      <c r="JYG368" s="9"/>
      <c r="JYJ368" s="71"/>
      <c r="JYM368" s="4"/>
      <c r="JYN368" s="73"/>
      <c r="JYO368" s="9"/>
      <c r="JYR368" s="71"/>
      <c r="JYU368" s="4"/>
      <c r="JYV368" s="73"/>
      <c r="JYW368" s="9"/>
      <c r="JYZ368" s="71"/>
      <c r="JZC368" s="4"/>
      <c r="JZD368" s="73"/>
      <c r="JZE368" s="9"/>
      <c r="JZH368" s="71"/>
      <c r="JZK368" s="4"/>
      <c r="JZL368" s="73"/>
      <c r="JZM368" s="9"/>
      <c r="JZP368" s="71"/>
      <c r="JZS368" s="4"/>
      <c r="JZT368" s="73"/>
      <c r="JZU368" s="9"/>
      <c r="JZX368" s="71"/>
      <c r="KAA368" s="4"/>
      <c r="KAB368" s="73"/>
      <c r="KAC368" s="9"/>
      <c r="KAF368" s="71"/>
      <c r="KAI368" s="4"/>
      <c r="KAJ368" s="73"/>
      <c r="KAK368" s="9"/>
      <c r="KAN368" s="71"/>
      <c r="KAQ368" s="4"/>
      <c r="KAR368" s="73"/>
      <c r="KAS368" s="9"/>
      <c r="KAV368" s="71"/>
      <c r="KAY368" s="4"/>
      <c r="KAZ368" s="73"/>
      <c r="KBA368" s="9"/>
      <c r="KBD368" s="71"/>
      <c r="KBG368" s="4"/>
      <c r="KBH368" s="73"/>
      <c r="KBI368" s="9"/>
      <c r="KBL368" s="71"/>
      <c r="KBO368" s="4"/>
      <c r="KBP368" s="73"/>
      <c r="KBQ368" s="9"/>
      <c r="KBT368" s="71"/>
      <c r="KBW368" s="4"/>
      <c r="KBX368" s="73"/>
      <c r="KBY368" s="9"/>
      <c r="KCB368" s="71"/>
      <c r="KCE368" s="4"/>
      <c r="KCF368" s="73"/>
      <c r="KCG368" s="9"/>
      <c r="KCJ368" s="71"/>
      <c r="KCM368" s="4"/>
      <c r="KCN368" s="73"/>
      <c r="KCO368" s="9"/>
      <c r="KCR368" s="71"/>
      <c r="KCU368" s="4"/>
      <c r="KCV368" s="73"/>
      <c r="KCW368" s="9"/>
      <c r="KCZ368" s="71"/>
      <c r="KDC368" s="4"/>
      <c r="KDD368" s="73"/>
      <c r="KDE368" s="9"/>
      <c r="KDH368" s="71"/>
      <c r="KDK368" s="4"/>
      <c r="KDL368" s="73"/>
      <c r="KDM368" s="9"/>
      <c r="KDP368" s="71"/>
      <c r="KDS368" s="4"/>
      <c r="KDT368" s="73"/>
      <c r="KDU368" s="9"/>
      <c r="KDX368" s="71"/>
      <c r="KEA368" s="4"/>
      <c r="KEB368" s="73"/>
      <c r="KEC368" s="9"/>
      <c r="KEF368" s="71"/>
      <c r="KEI368" s="4"/>
      <c r="KEJ368" s="73"/>
      <c r="KEK368" s="9"/>
      <c r="KEN368" s="71"/>
      <c r="KEQ368" s="4"/>
      <c r="KER368" s="73"/>
      <c r="KES368" s="9"/>
      <c r="KEV368" s="71"/>
      <c r="KEY368" s="4"/>
      <c r="KEZ368" s="73"/>
      <c r="KFA368" s="9"/>
      <c r="KFD368" s="71"/>
      <c r="KFG368" s="4"/>
      <c r="KFH368" s="73"/>
      <c r="KFI368" s="9"/>
      <c r="KFL368" s="71"/>
      <c r="KFO368" s="4"/>
      <c r="KFP368" s="73"/>
      <c r="KFQ368" s="9"/>
      <c r="KFT368" s="71"/>
      <c r="KFW368" s="4"/>
      <c r="KFX368" s="73"/>
      <c r="KFY368" s="9"/>
      <c r="KGB368" s="71"/>
      <c r="KGE368" s="4"/>
      <c r="KGF368" s="73"/>
      <c r="KGG368" s="9"/>
      <c r="KGJ368" s="71"/>
      <c r="KGM368" s="4"/>
      <c r="KGN368" s="73"/>
      <c r="KGO368" s="9"/>
      <c r="KGR368" s="71"/>
      <c r="KGU368" s="4"/>
      <c r="KGV368" s="73"/>
      <c r="KGW368" s="9"/>
      <c r="KGZ368" s="71"/>
      <c r="KHC368" s="4"/>
      <c r="KHD368" s="73"/>
      <c r="KHE368" s="9"/>
      <c r="KHH368" s="71"/>
      <c r="KHK368" s="4"/>
      <c r="KHL368" s="73"/>
      <c r="KHM368" s="9"/>
      <c r="KHP368" s="71"/>
      <c r="KHS368" s="4"/>
      <c r="KHT368" s="73"/>
      <c r="KHU368" s="9"/>
      <c r="KHX368" s="71"/>
      <c r="KIA368" s="4"/>
      <c r="KIB368" s="73"/>
      <c r="KIC368" s="9"/>
      <c r="KIF368" s="71"/>
      <c r="KII368" s="4"/>
      <c r="KIJ368" s="73"/>
      <c r="KIK368" s="9"/>
      <c r="KIN368" s="71"/>
      <c r="KIQ368" s="4"/>
      <c r="KIR368" s="73"/>
      <c r="KIS368" s="9"/>
      <c r="KIV368" s="71"/>
      <c r="KIY368" s="4"/>
      <c r="KIZ368" s="73"/>
      <c r="KJA368" s="9"/>
      <c r="KJD368" s="71"/>
      <c r="KJG368" s="4"/>
      <c r="KJH368" s="73"/>
      <c r="KJI368" s="9"/>
      <c r="KJL368" s="71"/>
      <c r="KJO368" s="4"/>
      <c r="KJP368" s="73"/>
      <c r="KJQ368" s="9"/>
      <c r="KJT368" s="71"/>
      <c r="KJW368" s="4"/>
      <c r="KJX368" s="73"/>
      <c r="KJY368" s="9"/>
      <c r="KKB368" s="71"/>
      <c r="KKE368" s="4"/>
      <c r="KKF368" s="73"/>
      <c r="KKG368" s="9"/>
      <c r="KKJ368" s="71"/>
      <c r="KKM368" s="4"/>
      <c r="KKN368" s="73"/>
      <c r="KKO368" s="9"/>
      <c r="KKR368" s="71"/>
      <c r="KKU368" s="4"/>
      <c r="KKV368" s="73"/>
      <c r="KKW368" s="9"/>
      <c r="KKZ368" s="71"/>
      <c r="KLC368" s="4"/>
      <c r="KLD368" s="73"/>
      <c r="KLE368" s="9"/>
      <c r="KLH368" s="71"/>
      <c r="KLK368" s="4"/>
      <c r="KLL368" s="73"/>
      <c r="KLM368" s="9"/>
      <c r="KLP368" s="71"/>
      <c r="KLS368" s="4"/>
      <c r="KLT368" s="73"/>
      <c r="KLU368" s="9"/>
      <c r="KLX368" s="71"/>
      <c r="KMA368" s="4"/>
      <c r="KMB368" s="73"/>
      <c r="KMC368" s="9"/>
      <c r="KMF368" s="71"/>
      <c r="KMI368" s="4"/>
      <c r="KMJ368" s="73"/>
      <c r="KMK368" s="9"/>
      <c r="KMN368" s="71"/>
      <c r="KMQ368" s="4"/>
      <c r="KMR368" s="73"/>
      <c r="KMS368" s="9"/>
      <c r="KMV368" s="71"/>
      <c r="KMY368" s="4"/>
      <c r="KMZ368" s="73"/>
      <c r="KNA368" s="9"/>
      <c r="KND368" s="71"/>
      <c r="KNG368" s="4"/>
      <c r="KNH368" s="73"/>
      <c r="KNI368" s="9"/>
      <c r="KNL368" s="71"/>
      <c r="KNO368" s="4"/>
      <c r="KNP368" s="73"/>
      <c r="KNQ368" s="9"/>
      <c r="KNT368" s="71"/>
      <c r="KNW368" s="4"/>
      <c r="KNX368" s="73"/>
      <c r="KNY368" s="9"/>
      <c r="KOB368" s="71"/>
      <c r="KOE368" s="4"/>
      <c r="KOF368" s="73"/>
      <c r="KOG368" s="9"/>
      <c r="KOJ368" s="71"/>
      <c r="KOM368" s="4"/>
      <c r="KON368" s="73"/>
      <c r="KOO368" s="9"/>
      <c r="KOR368" s="71"/>
      <c r="KOU368" s="4"/>
      <c r="KOV368" s="73"/>
      <c r="KOW368" s="9"/>
      <c r="KOZ368" s="71"/>
      <c r="KPC368" s="4"/>
      <c r="KPD368" s="73"/>
      <c r="KPE368" s="9"/>
      <c r="KPH368" s="71"/>
      <c r="KPK368" s="4"/>
      <c r="KPL368" s="73"/>
      <c r="KPM368" s="9"/>
      <c r="KPP368" s="71"/>
      <c r="KPS368" s="4"/>
      <c r="KPT368" s="73"/>
      <c r="KPU368" s="9"/>
      <c r="KPX368" s="71"/>
      <c r="KQA368" s="4"/>
      <c r="KQB368" s="73"/>
      <c r="KQC368" s="9"/>
      <c r="KQF368" s="71"/>
      <c r="KQI368" s="4"/>
      <c r="KQJ368" s="73"/>
      <c r="KQK368" s="9"/>
      <c r="KQN368" s="71"/>
      <c r="KQQ368" s="4"/>
      <c r="KQR368" s="73"/>
      <c r="KQS368" s="9"/>
      <c r="KQV368" s="71"/>
      <c r="KQY368" s="4"/>
      <c r="KQZ368" s="73"/>
      <c r="KRA368" s="9"/>
      <c r="KRD368" s="71"/>
      <c r="KRG368" s="4"/>
      <c r="KRH368" s="73"/>
      <c r="KRI368" s="9"/>
      <c r="KRL368" s="71"/>
      <c r="KRO368" s="4"/>
      <c r="KRP368" s="73"/>
      <c r="KRQ368" s="9"/>
      <c r="KRT368" s="71"/>
      <c r="KRW368" s="4"/>
      <c r="KRX368" s="73"/>
      <c r="KRY368" s="9"/>
      <c r="KSB368" s="71"/>
      <c r="KSE368" s="4"/>
      <c r="KSF368" s="73"/>
      <c r="KSG368" s="9"/>
      <c r="KSJ368" s="71"/>
      <c r="KSM368" s="4"/>
      <c r="KSN368" s="73"/>
      <c r="KSO368" s="9"/>
      <c r="KSR368" s="71"/>
      <c r="KSU368" s="4"/>
      <c r="KSV368" s="73"/>
      <c r="KSW368" s="9"/>
      <c r="KSZ368" s="71"/>
      <c r="KTC368" s="4"/>
      <c r="KTD368" s="73"/>
      <c r="KTE368" s="9"/>
      <c r="KTH368" s="71"/>
      <c r="KTK368" s="4"/>
      <c r="KTL368" s="73"/>
      <c r="KTM368" s="9"/>
      <c r="KTP368" s="71"/>
      <c r="KTS368" s="4"/>
      <c r="KTT368" s="73"/>
      <c r="KTU368" s="9"/>
      <c r="KTX368" s="71"/>
      <c r="KUA368" s="4"/>
      <c r="KUB368" s="73"/>
      <c r="KUC368" s="9"/>
      <c r="KUF368" s="71"/>
      <c r="KUI368" s="4"/>
      <c r="KUJ368" s="73"/>
      <c r="KUK368" s="9"/>
      <c r="KUN368" s="71"/>
      <c r="KUQ368" s="4"/>
      <c r="KUR368" s="73"/>
      <c r="KUS368" s="9"/>
      <c r="KUV368" s="71"/>
      <c r="KUY368" s="4"/>
      <c r="KUZ368" s="73"/>
      <c r="KVA368" s="9"/>
      <c r="KVD368" s="71"/>
      <c r="KVG368" s="4"/>
      <c r="KVH368" s="73"/>
      <c r="KVI368" s="9"/>
      <c r="KVL368" s="71"/>
      <c r="KVO368" s="4"/>
      <c r="KVP368" s="73"/>
      <c r="KVQ368" s="9"/>
      <c r="KVT368" s="71"/>
      <c r="KVW368" s="4"/>
      <c r="KVX368" s="73"/>
      <c r="KVY368" s="9"/>
      <c r="KWB368" s="71"/>
      <c r="KWE368" s="4"/>
      <c r="KWF368" s="73"/>
      <c r="KWG368" s="9"/>
      <c r="KWJ368" s="71"/>
      <c r="KWM368" s="4"/>
      <c r="KWN368" s="73"/>
      <c r="KWO368" s="9"/>
      <c r="KWR368" s="71"/>
      <c r="KWU368" s="4"/>
      <c r="KWV368" s="73"/>
      <c r="KWW368" s="9"/>
      <c r="KWZ368" s="71"/>
      <c r="KXC368" s="4"/>
      <c r="KXD368" s="73"/>
      <c r="KXE368" s="9"/>
      <c r="KXH368" s="71"/>
      <c r="KXK368" s="4"/>
      <c r="KXL368" s="73"/>
      <c r="KXM368" s="9"/>
      <c r="KXP368" s="71"/>
      <c r="KXS368" s="4"/>
      <c r="KXT368" s="73"/>
      <c r="KXU368" s="9"/>
      <c r="KXX368" s="71"/>
      <c r="KYA368" s="4"/>
      <c r="KYB368" s="73"/>
      <c r="KYC368" s="9"/>
      <c r="KYF368" s="71"/>
      <c r="KYI368" s="4"/>
      <c r="KYJ368" s="73"/>
      <c r="KYK368" s="9"/>
      <c r="KYN368" s="71"/>
      <c r="KYQ368" s="4"/>
      <c r="KYR368" s="73"/>
      <c r="KYS368" s="9"/>
      <c r="KYV368" s="71"/>
      <c r="KYY368" s="4"/>
      <c r="KYZ368" s="73"/>
      <c r="KZA368" s="9"/>
      <c r="KZD368" s="71"/>
      <c r="KZG368" s="4"/>
      <c r="KZH368" s="73"/>
      <c r="KZI368" s="9"/>
      <c r="KZL368" s="71"/>
      <c r="KZO368" s="4"/>
      <c r="KZP368" s="73"/>
      <c r="KZQ368" s="9"/>
      <c r="KZT368" s="71"/>
      <c r="KZW368" s="4"/>
      <c r="KZX368" s="73"/>
      <c r="KZY368" s="9"/>
      <c r="LAB368" s="71"/>
      <c r="LAE368" s="4"/>
      <c r="LAF368" s="73"/>
      <c r="LAG368" s="9"/>
      <c r="LAJ368" s="71"/>
      <c r="LAM368" s="4"/>
      <c r="LAN368" s="73"/>
      <c r="LAO368" s="9"/>
      <c r="LAR368" s="71"/>
      <c r="LAU368" s="4"/>
      <c r="LAV368" s="73"/>
      <c r="LAW368" s="9"/>
      <c r="LAZ368" s="71"/>
      <c r="LBC368" s="4"/>
      <c r="LBD368" s="73"/>
      <c r="LBE368" s="9"/>
      <c r="LBH368" s="71"/>
      <c r="LBK368" s="4"/>
      <c r="LBL368" s="73"/>
      <c r="LBM368" s="9"/>
      <c r="LBP368" s="71"/>
      <c r="LBS368" s="4"/>
      <c r="LBT368" s="73"/>
      <c r="LBU368" s="9"/>
      <c r="LBX368" s="71"/>
      <c r="LCA368" s="4"/>
      <c r="LCB368" s="73"/>
      <c r="LCC368" s="9"/>
      <c r="LCF368" s="71"/>
      <c r="LCI368" s="4"/>
      <c r="LCJ368" s="73"/>
      <c r="LCK368" s="9"/>
      <c r="LCN368" s="71"/>
      <c r="LCQ368" s="4"/>
      <c r="LCR368" s="73"/>
      <c r="LCS368" s="9"/>
      <c r="LCV368" s="71"/>
      <c r="LCY368" s="4"/>
      <c r="LCZ368" s="73"/>
      <c r="LDA368" s="9"/>
      <c r="LDD368" s="71"/>
      <c r="LDG368" s="4"/>
      <c r="LDH368" s="73"/>
      <c r="LDI368" s="9"/>
      <c r="LDL368" s="71"/>
      <c r="LDO368" s="4"/>
      <c r="LDP368" s="73"/>
      <c r="LDQ368" s="9"/>
      <c r="LDT368" s="71"/>
      <c r="LDW368" s="4"/>
      <c r="LDX368" s="73"/>
      <c r="LDY368" s="9"/>
      <c r="LEB368" s="71"/>
      <c r="LEE368" s="4"/>
      <c r="LEF368" s="73"/>
      <c r="LEG368" s="9"/>
      <c r="LEJ368" s="71"/>
      <c r="LEM368" s="4"/>
      <c r="LEN368" s="73"/>
      <c r="LEO368" s="9"/>
      <c r="LER368" s="71"/>
      <c r="LEU368" s="4"/>
      <c r="LEV368" s="73"/>
      <c r="LEW368" s="9"/>
      <c r="LEZ368" s="71"/>
      <c r="LFC368" s="4"/>
      <c r="LFD368" s="73"/>
      <c r="LFE368" s="9"/>
      <c r="LFH368" s="71"/>
      <c r="LFK368" s="4"/>
      <c r="LFL368" s="73"/>
      <c r="LFM368" s="9"/>
      <c r="LFP368" s="71"/>
      <c r="LFS368" s="4"/>
      <c r="LFT368" s="73"/>
      <c r="LFU368" s="9"/>
      <c r="LFX368" s="71"/>
      <c r="LGA368" s="4"/>
      <c r="LGB368" s="73"/>
      <c r="LGC368" s="9"/>
      <c r="LGF368" s="71"/>
      <c r="LGI368" s="4"/>
      <c r="LGJ368" s="73"/>
      <c r="LGK368" s="9"/>
      <c r="LGN368" s="71"/>
      <c r="LGQ368" s="4"/>
      <c r="LGR368" s="73"/>
      <c r="LGS368" s="9"/>
      <c r="LGV368" s="71"/>
      <c r="LGY368" s="4"/>
      <c r="LGZ368" s="73"/>
      <c r="LHA368" s="9"/>
      <c r="LHD368" s="71"/>
      <c r="LHG368" s="4"/>
      <c r="LHH368" s="73"/>
      <c r="LHI368" s="9"/>
      <c r="LHL368" s="71"/>
      <c r="LHO368" s="4"/>
      <c r="LHP368" s="73"/>
      <c r="LHQ368" s="9"/>
      <c r="LHT368" s="71"/>
      <c r="LHW368" s="4"/>
      <c r="LHX368" s="73"/>
      <c r="LHY368" s="9"/>
      <c r="LIB368" s="71"/>
      <c r="LIE368" s="4"/>
      <c r="LIF368" s="73"/>
      <c r="LIG368" s="9"/>
      <c r="LIJ368" s="71"/>
      <c r="LIM368" s="4"/>
      <c r="LIN368" s="73"/>
      <c r="LIO368" s="9"/>
      <c r="LIR368" s="71"/>
      <c r="LIU368" s="4"/>
      <c r="LIV368" s="73"/>
      <c r="LIW368" s="9"/>
      <c r="LIZ368" s="71"/>
      <c r="LJC368" s="4"/>
      <c r="LJD368" s="73"/>
      <c r="LJE368" s="9"/>
      <c r="LJH368" s="71"/>
      <c r="LJK368" s="4"/>
      <c r="LJL368" s="73"/>
      <c r="LJM368" s="9"/>
      <c r="LJP368" s="71"/>
      <c r="LJS368" s="4"/>
      <c r="LJT368" s="73"/>
      <c r="LJU368" s="9"/>
      <c r="LJX368" s="71"/>
      <c r="LKA368" s="4"/>
      <c r="LKB368" s="73"/>
      <c r="LKC368" s="9"/>
      <c r="LKF368" s="71"/>
      <c r="LKI368" s="4"/>
      <c r="LKJ368" s="73"/>
      <c r="LKK368" s="9"/>
      <c r="LKN368" s="71"/>
      <c r="LKQ368" s="4"/>
      <c r="LKR368" s="73"/>
      <c r="LKS368" s="9"/>
      <c r="LKV368" s="71"/>
      <c r="LKY368" s="4"/>
      <c r="LKZ368" s="73"/>
      <c r="LLA368" s="9"/>
      <c r="LLD368" s="71"/>
      <c r="LLG368" s="4"/>
      <c r="LLH368" s="73"/>
      <c r="LLI368" s="9"/>
      <c r="LLL368" s="71"/>
      <c r="LLO368" s="4"/>
      <c r="LLP368" s="73"/>
      <c r="LLQ368" s="9"/>
      <c r="LLT368" s="71"/>
      <c r="LLW368" s="4"/>
      <c r="LLX368" s="73"/>
      <c r="LLY368" s="9"/>
      <c r="LMB368" s="71"/>
      <c r="LME368" s="4"/>
      <c r="LMF368" s="73"/>
      <c r="LMG368" s="9"/>
      <c r="LMJ368" s="71"/>
      <c r="LMM368" s="4"/>
      <c r="LMN368" s="73"/>
      <c r="LMO368" s="9"/>
      <c r="LMR368" s="71"/>
      <c r="LMU368" s="4"/>
      <c r="LMV368" s="73"/>
      <c r="LMW368" s="9"/>
      <c r="LMZ368" s="71"/>
      <c r="LNC368" s="4"/>
      <c r="LND368" s="73"/>
      <c r="LNE368" s="9"/>
      <c r="LNH368" s="71"/>
      <c r="LNK368" s="4"/>
      <c r="LNL368" s="73"/>
      <c r="LNM368" s="9"/>
      <c r="LNP368" s="71"/>
      <c r="LNS368" s="4"/>
      <c r="LNT368" s="73"/>
      <c r="LNU368" s="9"/>
      <c r="LNX368" s="71"/>
      <c r="LOA368" s="4"/>
      <c r="LOB368" s="73"/>
      <c r="LOC368" s="9"/>
      <c r="LOF368" s="71"/>
      <c r="LOI368" s="4"/>
      <c r="LOJ368" s="73"/>
      <c r="LOK368" s="9"/>
      <c r="LON368" s="71"/>
      <c r="LOQ368" s="4"/>
      <c r="LOR368" s="73"/>
      <c r="LOS368" s="9"/>
      <c r="LOV368" s="71"/>
      <c r="LOY368" s="4"/>
      <c r="LOZ368" s="73"/>
      <c r="LPA368" s="9"/>
      <c r="LPD368" s="71"/>
      <c r="LPG368" s="4"/>
      <c r="LPH368" s="73"/>
      <c r="LPI368" s="9"/>
      <c r="LPL368" s="71"/>
      <c r="LPO368" s="4"/>
      <c r="LPP368" s="73"/>
      <c r="LPQ368" s="9"/>
      <c r="LPT368" s="71"/>
      <c r="LPW368" s="4"/>
      <c r="LPX368" s="73"/>
      <c r="LPY368" s="9"/>
      <c r="LQB368" s="71"/>
      <c r="LQE368" s="4"/>
      <c r="LQF368" s="73"/>
      <c r="LQG368" s="9"/>
      <c r="LQJ368" s="71"/>
      <c r="LQM368" s="4"/>
      <c r="LQN368" s="73"/>
      <c r="LQO368" s="9"/>
      <c r="LQR368" s="71"/>
      <c r="LQU368" s="4"/>
      <c r="LQV368" s="73"/>
      <c r="LQW368" s="9"/>
      <c r="LQZ368" s="71"/>
      <c r="LRC368" s="4"/>
      <c r="LRD368" s="73"/>
      <c r="LRE368" s="9"/>
      <c r="LRH368" s="71"/>
      <c r="LRK368" s="4"/>
      <c r="LRL368" s="73"/>
      <c r="LRM368" s="9"/>
      <c r="LRP368" s="71"/>
      <c r="LRS368" s="4"/>
      <c r="LRT368" s="73"/>
      <c r="LRU368" s="9"/>
      <c r="LRX368" s="71"/>
      <c r="LSA368" s="4"/>
      <c r="LSB368" s="73"/>
      <c r="LSC368" s="9"/>
      <c r="LSF368" s="71"/>
      <c r="LSI368" s="4"/>
      <c r="LSJ368" s="73"/>
      <c r="LSK368" s="9"/>
      <c r="LSN368" s="71"/>
      <c r="LSQ368" s="4"/>
      <c r="LSR368" s="73"/>
      <c r="LSS368" s="9"/>
      <c r="LSV368" s="71"/>
      <c r="LSY368" s="4"/>
      <c r="LSZ368" s="73"/>
      <c r="LTA368" s="9"/>
      <c r="LTD368" s="71"/>
      <c r="LTG368" s="4"/>
      <c r="LTH368" s="73"/>
      <c r="LTI368" s="9"/>
      <c r="LTL368" s="71"/>
      <c r="LTO368" s="4"/>
      <c r="LTP368" s="73"/>
      <c r="LTQ368" s="9"/>
      <c r="LTT368" s="71"/>
      <c r="LTW368" s="4"/>
      <c r="LTX368" s="73"/>
      <c r="LTY368" s="9"/>
      <c r="LUB368" s="71"/>
      <c r="LUE368" s="4"/>
      <c r="LUF368" s="73"/>
      <c r="LUG368" s="9"/>
      <c r="LUJ368" s="71"/>
      <c r="LUM368" s="4"/>
      <c r="LUN368" s="73"/>
      <c r="LUO368" s="9"/>
      <c r="LUR368" s="71"/>
      <c r="LUU368" s="4"/>
      <c r="LUV368" s="73"/>
      <c r="LUW368" s="9"/>
      <c r="LUZ368" s="71"/>
      <c r="LVC368" s="4"/>
      <c r="LVD368" s="73"/>
      <c r="LVE368" s="9"/>
      <c r="LVH368" s="71"/>
      <c r="LVK368" s="4"/>
      <c r="LVL368" s="73"/>
      <c r="LVM368" s="9"/>
      <c r="LVP368" s="71"/>
      <c r="LVS368" s="4"/>
      <c r="LVT368" s="73"/>
      <c r="LVU368" s="9"/>
      <c r="LVX368" s="71"/>
      <c r="LWA368" s="4"/>
      <c r="LWB368" s="73"/>
      <c r="LWC368" s="9"/>
      <c r="LWF368" s="71"/>
      <c r="LWI368" s="4"/>
      <c r="LWJ368" s="73"/>
      <c r="LWK368" s="9"/>
      <c r="LWN368" s="71"/>
      <c r="LWQ368" s="4"/>
      <c r="LWR368" s="73"/>
      <c r="LWS368" s="9"/>
      <c r="LWV368" s="71"/>
      <c r="LWY368" s="4"/>
      <c r="LWZ368" s="73"/>
      <c r="LXA368" s="9"/>
      <c r="LXD368" s="71"/>
      <c r="LXG368" s="4"/>
      <c r="LXH368" s="73"/>
      <c r="LXI368" s="9"/>
      <c r="LXL368" s="71"/>
      <c r="LXO368" s="4"/>
      <c r="LXP368" s="73"/>
      <c r="LXQ368" s="9"/>
      <c r="LXT368" s="71"/>
      <c r="LXW368" s="4"/>
      <c r="LXX368" s="73"/>
      <c r="LXY368" s="9"/>
      <c r="LYB368" s="71"/>
      <c r="LYE368" s="4"/>
      <c r="LYF368" s="73"/>
      <c r="LYG368" s="9"/>
      <c r="LYJ368" s="71"/>
      <c r="LYM368" s="4"/>
      <c r="LYN368" s="73"/>
      <c r="LYO368" s="9"/>
      <c r="LYR368" s="71"/>
      <c r="LYU368" s="4"/>
      <c r="LYV368" s="73"/>
      <c r="LYW368" s="9"/>
      <c r="LYZ368" s="71"/>
      <c r="LZC368" s="4"/>
      <c r="LZD368" s="73"/>
      <c r="LZE368" s="9"/>
      <c r="LZH368" s="71"/>
      <c r="LZK368" s="4"/>
      <c r="LZL368" s="73"/>
      <c r="LZM368" s="9"/>
      <c r="LZP368" s="71"/>
      <c r="LZS368" s="4"/>
      <c r="LZT368" s="73"/>
      <c r="LZU368" s="9"/>
      <c r="LZX368" s="71"/>
      <c r="MAA368" s="4"/>
      <c r="MAB368" s="73"/>
      <c r="MAC368" s="9"/>
      <c r="MAF368" s="71"/>
      <c r="MAI368" s="4"/>
      <c r="MAJ368" s="73"/>
      <c r="MAK368" s="9"/>
      <c r="MAN368" s="71"/>
      <c r="MAQ368" s="4"/>
      <c r="MAR368" s="73"/>
      <c r="MAS368" s="9"/>
      <c r="MAV368" s="71"/>
      <c r="MAY368" s="4"/>
      <c r="MAZ368" s="73"/>
      <c r="MBA368" s="9"/>
      <c r="MBD368" s="71"/>
      <c r="MBG368" s="4"/>
      <c r="MBH368" s="73"/>
      <c r="MBI368" s="9"/>
      <c r="MBL368" s="71"/>
      <c r="MBO368" s="4"/>
      <c r="MBP368" s="73"/>
      <c r="MBQ368" s="9"/>
      <c r="MBT368" s="71"/>
      <c r="MBW368" s="4"/>
      <c r="MBX368" s="73"/>
      <c r="MBY368" s="9"/>
      <c r="MCB368" s="71"/>
      <c r="MCE368" s="4"/>
      <c r="MCF368" s="73"/>
      <c r="MCG368" s="9"/>
      <c r="MCJ368" s="71"/>
      <c r="MCM368" s="4"/>
      <c r="MCN368" s="73"/>
      <c r="MCO368" s="9"/>
      <c r="MCR368" s="71"/>
      <c r="MCU368" s="4"/>
      <c r="MCV368" s="73"/>
      <c r="MCW368" s="9"/>
      <c r="MCZ368" s="71"/>
      <c r="MDC368" s="4"/>
      <c r="MDD368" s="73"/>
      <c r="MDE368" s="9"/>
      <c r="MDH368" s="71"/>
      <c r="MDK368" s="4"/>
      <c r="MDL368" s="73"/>
      <c r="MDM368" s="9"/>
      <c r="MDP368" s="71"/>
      <c r="MDS368" s="4"/>
      <c r="MDT368" s="73"/>
      <c r="MDU368" s="9"/>
      <c r="MDX368" s="71"/>
      <c r="MEA368" s="4"/>
      <c r="MEB368" s="73"/>
      <c r="MEC368" s="9"/>
      <c r="MEF368" s="71"/>
      <c r="MEI368" s="4"/>
      <c r="MEJ368" s="73"/>
      <c r="MEK368" s="9"/>
      <c r="MEN368" s="71"/>
      <c r="MEQ368" s="4"/>
      <c r="MER368" s="73"/>
      <c r="MES368" s="9"/>
      <c r="MEV368" s="71"/>
      <c r="MEY368" s="4"/>
      <c r="MEZ368" s="73"/>
      <c r="MFA368" s="9"/>
      <c r="MFD368" s="71"/>
      <c r="MFG368" s="4"/>
      <c r="MFH368" s="73"/>
      <c r="MFI368" s="9"/>
      <c r="MFL368" s="71"/>
      <c r="MFO368" s="4"/>
      <c r="MFP368" s="73"/>
      <c r="MFQ368" s="9"/>
      <c r="MFT368" s="71"/>
      <c r="MFW368" s="4"/>
      <c r="MFX368" s="73"/>
      <c r="MFY368" s="9"/>
      <c r="MGB368" s="71"/>
      <c r="MGE368" s="4"/>
      <c r="MGF368" s="73"/>
      <c r="MGG368" s="9"/>
      <c r="MGJ368" s="71"/>
      <c r="MGM368" s="4"/>
      <c r="MGN368" s="73"/>
      <c r="MGO368" s="9"/>
      <c r="MGR368" s="71"/>
      <c r="MGU368" s="4"/>
      <c r="MGV368" s="73"/>
      <c r="MGW368" s="9"/>
      <c r="MGZ368" s="71"/>
      <c r="MHC368" s="4"/>
      <c r="MHD368" s="73"/>
      <c r="MHE368" s="9"/>
      <c r="MHH368" s="71"/>
      <c r="MHK368" s="4"/>
      <c r="MHL368" s="73"/>
      <c r="MHM368" s="9"/>
      <c r="MHP368" s="71"/>
      <c r="MHS368" s="4"/>
      <c r="MHT368" s="73"/>
      <c r="MHU368" s="9"/>
      <c r="MHX368" s="71"/>
      <c r="MIA368" s="4"/>
      <c r="MIB368" s="73"/>
      <c r="MIC368" s="9"/>
      <c r="MIF368" s="71"/>
      <c r="MII368" s="4"/>
      <c r="MIJ368" s="73"/>
      <c r="MIK368" s="9"/>
      <c r="MIN368" s="71"/>
      <c r="MIQ368" s="4"/>
      <c r="MIR368" s="73"/>
      <c r="MIS368" s="9"/>
      <c r="MIV368" s="71"/>
      <c r="MIY368" s="4"/>
      <c r="MIZ368" s="73"/>
      <c r="MJA368" s="9"/>
      <c r="MJD368" s="71"/>
      <c r="MJG368" s="4"/>
      <c r="MJH368" s="73"/>
      <c r="MJI368" s="9"/>
      <c r="MJL368" s="71"/>
      <c r="MJO368" s="4"/>
      <c r="MJP368" s="73"/>
      <c r="MJQ368" s="9"/>
      <c r="MJT368" s="71"/>
      <c r="MJW368" s="4"/>
      <c r="MJX368" s="73"/>
      <c r="MJY368" s="9"/>
      <c r="MKB368" s="71"/>
      <c r="MKE368" s="4"/>
      <c r="MKF368" s="73"/>
      <c r="MKG368" s="9"/>
      <c r="MKJ368" s="71"/>
      <c r="MKM368" s="4"/>
      <c r="MKN368" s="73"/>
      <c r="MKO368" s="9"/>
      <c r="MKR368" s="71"/>
      <c r="MKU368" s="4"/>
      <c r="MKV368" s="73"/>
      <c r="MKW368" s="9"/>
      <c r="MKZ368" s="71"/>
      <c r="MLC368" s="4"/>
      <c r="MLD368" s="73"/>
      <c r="MLE368" s="9"/>
      <c r="MLH368" s="71"/>
      <c r="MLK368" s="4"/>
      <c r="MLL368" s="73"/>
      <c r="MLM368" s="9"/>
      <c r="MLP368" s="71"/>
      <c r="MLS368" s="4"/>
      <c r="MLT368" s="73"/>
      <c r="MLU368" s="9"/>
      <c r="MLX368" s="71"/>
      <c r="MMA368" s="4"/>
      <c r="MMB368" s="73"/>
      <c r="MMC368" s="9"/>
      <c r="MMF368" s="71"/>
      <c r="MMI368" s="4"/>
      <c r="MMJ368" s="73"/>
      <c r="MMK368" s="9"/>
      <c r="MMN368" s="71"/>
      <c r="MMQ368" s="4"/>
      <c r="MMR368" s="73"/>
      <c r="MMS368" s="9"/>
      <c r="MMV368" s="71"/>
      <c r="MMY368" s="4"/>
      <c r="MMZ368" s="73"/>
      <c r="MNA368" s="9"/>
      <c r="MND368" s="71"/>
      <c r="MNG368" s="4"/>
      <c r="MNH368" s="73"/>
      <c r="MNI368" s="9"/>
      <c r="MNL368" s="71"/>
      <c r="MNO368" s="4"/>
      <c r="MNP368" s="73"/>
      <c r="MNQ368" s="9"/>
      <c r="MNT368" s="71"/>
      <c r="MNW368" s="4"/>
      <c r="MNX368" s="73"/>
      <c r="MNY368" s="9"/>
      <c r="MOB368" s="71"/>
      <c r="MOE368" s="4"/>
      <c r="MOF368" s="73"/>
      <c r="MOG368" s="9"/>
      <c r="MOJ368" s="71"/>
      <c r="MOM368" s="4"/>
      <c r="MON368" s="73"/>
      <c r="MOO368" s="9"/>
      <c r="MOR368" s="71"/>
      <c r="MOU368" s="4"/>
      <c r="MOV368" s="73"/>
      <c r="MOW368" s="9"/>
      <c r="MOZ368" s="71"/>
      <c r="MPC368" s="4"/>
      <c r="MPD368" s="73"/>
      <c r="MPE368" s="9"/>
      <c r="MPH368" s="71"/>
      <c r="MPK368" s="4"/>
      <c r="MPL368" s="73"/>
      <c r="MPM368" s="9"/>
      <c r="MPP368" s="71"/>
      <c r="MPS368" s="4"/>
      <c r="MPT368" s="73"/>
      <c r="MPU368" s="9"/>
      <c r="MPX368" s="71"/>
      <c r="MQA368" s="4"/>
      <c r="MQB368" s="73"/>
      <c r="MQC368" s="9"/>
      <c r="MQF368" s="71"/>
      <c r="MQI368" s="4"/>
      <c r="MQJ368" s="73"/>
      <c r="MQK368" s="9"/>
      <c r="MQN368" s="71"/>
      <c r="MQQ368" s="4"/>
      <c r="MQR368" s="73"/>
      <c r="MQS368" s="9"/>
      <c r="MQV368" s="71"/>
      <c r="MQY368" s="4"/>
      <c r="MQZ368" s="73"/>
      <c r="MRA368" s="9"/>
      <c r="MRD368" s="71"/>
      <c r="MRG368" s="4"/>
      <c r="MRH368" s="73"/>
      <c r="MRI368" s="9"/>
      <c r="MRL368" s="71"/>
      <c r="MRO368" s="4"/>
      <c r="MRP368" s="73"/>
      <c r="MRQ368" s="9"/>
      <c r="MRT368" s="71"/>
      <c r="MRW368" s="4"/>
      <c r="MRX368" s="73"/>
      <c r="MRY368" s="9"/>
      <c r="MSB368" s="71"/>
      <c r="MSE368" s="4"/>
      <c r="MSF368" s="73"/>
      <c r="MSG368" s="9"/>
      <c r="MSJ368" s="71"/>
      <c r="MSM368" s="4"/>
      <c r="MSN368" s="73"/>
      <c r="MSO368" s="9"/>
      <c r="MSR368" s="71"/>
      <c r="MSU368" s="4"/>
      <c r="MSV368" s="73"/>
      <c r="MSW368" s="9"/>
      <c r="MSZ368" s="71"/>
      <c r="MTC368" s="4"/>
      <c r="MTD368" s="73"/>
      <c r="MTE368" s="9"/>
      <c r="MTH368" s="71"/>
      <c r="MTK368" s="4"/>
      <c r="MTL368" s="73"/>
      <c r="MTM368" s="9"/>
      <c r="MTP368" s="71"/>
      <c r="MTS368" s="4"/>
      <c r="MTT368" s="73"/>
      <c r="MTU368" s="9"/>
      <c r="MTX368" s="71"/>
      <c r="MUA368" s="4"/>
      <c r="MUB368" s="73"/>
      <c r="MUC368" s="9"/>
      <c r="MUF368" s="71"/>
      <c r="MUI368" s="4"/>
      <c r="MUJ368" s="73"/>
      <c r="MUK368" s="9"/>
      <c r="MUN368" s="71"/>
      <c r="MUQ368" s="4"/>
      <c r="MUR368" s="73"/>
      <c r="MUS368" s="9"/>
      <c r="MUV368" s="71"/>
      <c r="MUY368" s="4"/>
      <c r="MUZ368" s="73"/>
      <c r="MVA368" s="9"/>
      <c r="MVD368" s="71"/>
      <c r="MVG368" s="4"/>
      <c r="MVH368" s="73"/>
      <c r="MVI368" s="9"/>
      <c r="MVL368" s="71"/>
      <c r="MVO368" s="4"/>
      <c r="MVP368" s="73"/>
      <c r="MVQ368" s="9"/>
      <c r="MVT368" s="71"/>
      <c r="MVW368" s="4"/>
      <c r="MVX368" s="73"/>
      <c r="MVY368" s="9"/>
      <c r="MWB368" s="71"/>
      <c r="MWE368" s="4"/>
      <c r="MWF368" s="73"/>
      <c r="MWG368" s="9"/>
      <c r="MWJ368" s="71"/>
      <c r="MWM368" s="4"/>
      <c r="MWN368" s="73"/>
      <c r="MWO368" s="9"/>
      <c r="MWR368" s="71"/>
      <c r="MWU368" s="4"/>
      <c r="MWV368" s="73"/>
      <c r="MWW368" s="9"/>
      <c r="MWZ368" s="71"/>
      <c r="MXC368" s="4"/>
      <c r="MXD368" s="73"/>
      <c r="MXE368" s="9"/>
      <c r="MXH368" s="71"/>
      <c r="MXK368" s="4"/>
      <c r="MXL368" s="73"/>
      <c r="MXM368" s="9"/>
      <c r="MXP368" s="71"/>
      <c r="MXS368" s="4"/>
      <c r="MXT368" s="73"/>
      <c r="MXU368" s="9"/>
      <c r="MXX368" s="71"/>
      <c r="MYA368" s="4"/>
      <c r="MYB368" s="73"/>
      <c r="MYC368" s="9"/>
      <c r="MYF368" s="71"/>
      <c r="MYI368" s="4"/>
      <c r="MYJ368" s="73"/>
      <c r="MYK368" s="9"/>
      <c r="MYN368" s="71"/>
      <c r="MYQ368" s="4"/>
      <c r="MYR368" s="73"/>
      <c r="MYS368" s="9"/>
      <c r="MYV368" s="71"/>
      <c r="MYY368" s="4"/>
      <c r="MYZ368" s="73"/>
      <c r="MZA368" s="9"/>
      <c r="MZD368" s="71"/>
      <c r="MZG368" s="4"/>
      <c r="MZH368" s="73"/>
      <c r="MZI368" s="9"/>
      <c r="MZL368" s="71"/>
      <c r="MZO368" s="4"/>
      <c r="MZP368" s="73"/>
      <c r="MZQ368" s="9"/>
      <c r="MZT368" s="71"/>
      <c r="MZW368" s="4"/>
      <c r="MZX368" s="73"/>
      <c r="MZY368" s="9"/>
      <c r="NAB368" s="71"/>
      <c r="NAE368" s="4"/>
      <c r="NAF368" s="73"/>
      <c r="NAG368" s="9"/>
      <c r="NAJ368" s="71"/>
      <c r="NAM368" s="4"/>
      <c r="NAN368" s="73"/>
      <c r="NAO368" s="9"/>
      <c r="NAR368" s="71"/>
      <c r="NAU368" s="4"/>
      <c r="NAV368" s="73"/>
      <c r="NAW368" s="9"/>
      <c r="NAZ368" s="71"/>
      <c r="NBC368" s="4"/>
      <c r="NBD368" s="73"/>
      <c r="NBE368" s="9"/>
      <c r="NBH368" s="71"/>
      <c r="NBK368" s="4"/>
      <c r="NBL368" s="73"/>
      <c r="NBM368" s="9"/>
      <c r="NBP368" s="71"/>
      <c r="NBS368" s="4"/>
      <c r="NBT368" s="73"/>
      <c r="NBU368" s="9"/>
      <c r="NBX368" s="71"/>
      <c r="NCA368" s="4"/>
      <c r="NCB368" s="73"/>
      <c r="NCC368" s="9"/>
      <c r="NCF368" s="71"/>
      <c r="NCI368" s="4"/>
      <c r="NCJ368" s="73"/>
      <c r="NCK368" s="9"/>
      <c r="NCN368" s="71"/>
      <c r="NCQ368" s="4"/>
      <c r="NCR368" s="73"/>
      <c r="NCS368" s="9"/>
      <c r="NCV368" s="71"/>
      <c r="NCY368" s="4"/>
      <c r="NCZ368" s="73"/>
      <c r="NDA368" s="9"/>
      <c r="NDD368" s="71"/>
      <c r="NDG368" s="4"/>
      <c r="NDH368" s="73"/>
      <c r="NDI368" s="9"/>
      <c r="NDL368" s="71"/>
      <c r="NDO368" s="4"/>
      <c r="NDP368" s="73"/>
      <c r="NDQ368" s="9"/>
      <c r="NDT368" s="71"/>
      <c r="NDW368" s="4"/>
      <c r="NDX368" s="73"/>
      <c r="NDY368" s="9"/>
      <c r="NEB368" s="71"/>
      <c r="NEE368" s="4"/>
      <c r="NEF368" s="73"/>
      <c r="NEG368" s="9"/>
      <c r="NEJ368" s="71"/>
      <c r="NEM368" s="4"/>
      <c r="NEN368" s="73"/>
      <c r="NEO368" s="9"/>
      <c r="NER368" s="71"/>
      <c r="NEU368" s="4"/>
      <c r="NEV368" s="73"/>
      <c r="NEW368" s="9"/>
      <c r="NEZ368" s="71"/>
      <c r="NFC368" s="4"/>
      <c r="NFD368" s="73"/>
      <c r="NFE368" s="9"/>
      <c r="NFH368" s="71"/>
      <c r="NFK368" s="4"/>
      <c r="NFL368" s="73"/>
      <c r="NFM368" s="9"/>
      <c r="NFP368" s="71"/>
      <c r="NFS368" s="4"/>
      <c r="NFT368" s="73"/>
      <c r="NFU368" s="9"/>
      <c r="NFX368" s="71"/>
      <c r="NGA368" s="4"/>
      <c r="NGB368" s="73"/>
      <c r="NGC368" s="9"/>
      <c r="NGF368" s="71"/>
      <c r="NGI368" s="4"/>
      <c r="NGJ368" s="73"/>
      <c r="NGK368" s="9"/>
      <c r="NGN368" s="71"/>
      <c r="NGQ368" s="4"/>
      <c r="NGR368" s="73"/>
      <c r="NGS368" s="9"/>
      <c r="NGV368" s="71"/>
      <c r="NGY368" s="4"/>
      <c r="NGZ368" s="73"/>
      <c r="NHA368" s="9"/>
      <c r="NHD368" s="71"/>
      <c r="NHG368" s="4"/>
      <c r="NHH368" s="73"/>
      <c r="NHI368" s="9"/>
      <c r="NHL368" s="71"/>
      <c r="NHO368" s="4"/>
      <c r="NHP368" s="73"/>
      <c r="NHQ368" s="9"/>
      <c r="NHT368" s="71"/>
      <c r="NHW368" s="4"/>
      <c r="NHX368" s="73"/>
      <c r="NHY368" s="9"/>
      <c r="NIB368" s="71"/>
      <c r="NIE368" s="4"/>
      <c r="NIF368" s="73"/>
      <c r="NIG368" s="9"/>
      <c r="NIJ368" s="71"/>
      <c r="NIM368" s="4"/>
      <c r="NIN368" s="73"/>
      <c r="NIO368" s="9"/>
      <c r="NIR368" s="71"/>
      <c r="NIU368" s="4"/>
      <c r="NIV368" s="73"/>
      <c r="NIW368" s="9"/>
      <c r="NIZ368" s="71"/>
      <c r="NJC368" s="4"/>
      <c r="NJD368" s="73"/>
      <c r="NJE368" s="9"/>
      <c r="NJH368" s="71"/>
      <c r="NJK368" s="4"/>
      <c r="NJL368" s="73"/>
      <c r="NJM368" s="9"/>
      <c r="NJP368" s="71"/>
      <c r="NJS368" s="4"/>
      <c r="NJT368" s="73"/>
      <c r="NJU368" s="9"/>
      <c r="NJX368" s="71"/>
      <c r="NKA368" s="4"/>
      <c r="NKB368" s="73"/>
      <c r="NKC368" s="9"/>
      <c r="NKF368" s="71"/>
      <c r="NKI368" s="4"/>
      <c r="NKJ368" s="73"/>
      <c r="NKK368" s="9"/>
      <c r="NKN368" s="71"/>
      <c r="NKQ368" s="4"/>
      <c r="NKR368" s="73"/>
      <c r="NKS368" s="9"/>
      <c r="NKV368" s="71"/>
      <c r="NKY368" s="4"/>
      <c r="NKZ368" s="73"/>
      <c r="NLA368" s="9"/>
      <c r="NLD368" s="71"/>
      <c r="NLG368" s="4"/>
      <c r="NLH368" s="73"/>
      <c r="NLI368" s="9"/>
      <c r="NLL368" s="71"/>
      <c r="NLO368" s="4"/>
      <c r="NLP368" s="73"/>
      <c r="NLQ368" s="9"/>
      <c r="NLT368" s="71"/>
      <c r="NLW368" s="4"/>
      <c r="NLX368" s="73"/>
      <c r="NLY368" s="9"/>
      <c r="NMB368" s="71"/>
      <c r="NME368" s="4"/>
      <c r="NMF368" s="73"/>
      <c r="NMG368" s="9"/>
      <c r="NMJ368" s="71"/>
      <c r="NMM368" s="4"/>
      <c r="NMN368" s="73"/>
      <c r="NMO368" s="9"/>
      <c r="NMR368" s="71"/>
      <c r="NMU368" s="4"/>
      <c r="NMV368" s="73"/>
      <c r="NMW368" s="9"/>
      <c r="NMZ368" s="71"/>
      <c r="NNC368" s="4"/>
      <c r="NND368" s="73"/>
      <c r="NNE368" s="9"/>
      <c r="NNH368" s="71"/>
      <c r="NNK368" s="4"/>
      <c r="NNL368" s="73"/>
      <c r="NNM368" s="9"/>
      <c r="NNP368" s="71"/>
      <c r="NNS368" s="4"/>
      <c r="NNT368" s="73"/>
      <c r="NNU368" s="9"/>
      <c r="NNX368" s="71"/>
      <c r="NOA368" s="4"/>
      <c r="NOB368" s="73"/>
      <c r="NOC368" s="9"/>
      <c r="NOF368" s="71"/>
      <c r="NOI368" s="4"/>
      <c r="NOJ368" s="73"/>
      <c r="NOK368" s="9"/>
      <c r="NON368" s="71"/>
      <c r="NOQ368" s="4"/>
      <c r="NOR368" s="73"/>
      <c r="NOS368" s="9"/>
      <c r="NOV368" s="71"/>
      <c r="NOY368" s="4"/>
      <c r="NOZ368" s="73"/>
      <c r="NPA368" s="9"/>
      <c r="NPD368" s="71"/>
      <c r="NPG368" s="4"/>
      <c r="NPH368" s="73"/>
      <c r="NPI368" s="9"/>
      <c r="NPL368" s="71"/>
      <c r="NPO368" s="4"/>
      <c r="NPP368" s="73"/>
      <c r="NPQ368" s="9"/>
      <c r="NPT368" s="71"/>
      <c r="NPW368" s="4"/>
      <c r="NPX368" s="73"/>
      <c r="NPY368" s="9"/>
      <c r="NQB368" s="71"/>
      <c r="NQE368" s="4"/>
      <c r="NQF368" s="73"/>
      <c r="NQG368" s="9"/>
      <c r="NQJ368" s="71"/>
      <c r="NQM368" s="4"/>
      <c r="NQN368" s="73"/>
      <c r="NQO368" s="9"/>
      <c r="NQR368" s="71"/>
      <c r="NQU368" s="4"/>
      <c r="NQV368" s="73"/>
      <c r="NQW368" s="9"/>
      <c r="NQZ368" s="71"/>
      <c r="NRC368" s="4"/>
      <c r="NRD368" s="73"/>
      <c r="NRE368" s="9"/>
      <c r="NRH368" s="71"/>
      <c r="NRK368" s="4"/>
      <c r="NRL368" s="73"/>
      <c r="NRM368" s="9"/>
      <c r="NRP368" s="71"/>
      <c r="NRS368" s="4"/>
      <c r="NRT368" s="73"/>
      <c r="NRU368" s="9"/>
      <c r="NRX368" s="71"/>
      <c r="NSA368" s="4"/>
      <c r="NSB368" s="73"/>
      <c r="NSC368" s="9"/>
      <c r="NSF368" s="71"/>
      <c r="NSI368" s="4"/>
      <c r="NSJ368" s="73"/>
      <c r="NSK368" s="9"/>
      <c r="NSN368" s="71"/>
      <c r="NSQ368" s="4"/>
      <c r="NSR368" s="73"/>
      <c r="NSS368" s="9"/>
      <c r="NSV368" s="71"/>
      <c r="NSY368" s="4"/>
      <c r="NSZ368" s="73"/>
      <c r="NTA368" s="9"/>
      <c r="NTD368" s="71"/>
      <c r="NTG368" s="4"/>
      <c r="NTH368" s="73"/>
      <c r="NTI368" s="9"/>
      <c r="NTL368" s="71"/>
      <c r="NTO368" s="4"/>
      <c r="NTP368" s="73"/>
      <c r="NTQ368" s="9"/>
      <c r="NTT368" s="71"/>
      <c r="NTW368" s="4"/>
      <c r="NTX368" s="73"/>
      <c r="NTY368" s="9"/>
      <c r="NUB368" s="71"/>
      <c r="NUE368" s="4"/>
      <c r="NUF368" s="73"/>
      <c r="NUG368" s="9"/>
      <c r="NUJ368" s="71"/>
      <c r="NUM368" s="4"/>
      <c r="NUN368" s="73"/>
      <c r="NUO368" s="9"/>
      <c r="NUR368" s="71"/>
      <c r="NUU368" s="4"/>
      <c r="NUV368" s="73"/>
      <c r="NUW368" s="9"/>
      <c r="NUZ368" s="71"/>
      <c r="NVC368" s="4"/>
      <c r="NVD368" s="73"/>
      <c r="NVE368" s="9"/>
      <c r="NVH368" s="71"/>
      <c r="NVK368" s="4"/>
      <c r="NVL368" s="73"/>
      <c r="NVM368" s="9"/>
      <c r="NVP368" s="71"/>
      <c r="NVS368" s="4"/>
      <c r="NVT368" s="73"/>
      <c r="NVU368" s="9"/>
      <c r="NVX368" s="71"/>
      <c r="NWA368" s="4"/>
      <c r="NWB368" s="73"/>
      <c r="NWC368" s="9"/>
      <c r="NWF368" s="71"/>
      <c r="NWI368" s="4"/>
      <c r="NWJ368" s="73"/>
      <c r="NWK368" s="9"/>
      <c r="NWN368" s="71"/>
      <c r="NWQ368" s="4"/>
      <c r="NWR368" s="73"/>
      <c r="NWS368" s="9"/>
      <c r="NWV368" s="71"/>
      <c r="NWY368" s="4"/>
      <c r="NWZ368" s="73"/>
      <c r="NXA368" s="9"/>
      <c r="NXD368" s="71"/>
      <c r="NXG368" s="4"/>
      <c r="NXH368" s="73"/>
      <c r="NXI368" s="9"/>
      <c r="NXL368" s="71"/>
      <c r="NXO368" s="4"/>
      <c r="NXP368" s="73"/>
      <c r="NXQ368" s="9"/>
      <c r="NXT368" s="71"/>
      <c r="NXW368" s="4"/>
      <c r="NXX368" s="73"/>
      <c r="NXY368" s="9"/>
      <c r="NYB368" s="71"/>
      <c r="NYE368" s="4"/>
      <c r="NYF368" s="73"/>
      <c r="NYG368" s="9"/>
      <c r="NYJ368" s="71"/>
      <c r="NYM368" s="4"/>
      <c r="NYN368" s="73"/>
      <c r="NYO368" s="9"/>
      <c r="NYR368" s="71"/>
      <c r="NYU368" s="4"/>
      <c r="NYV368" s="73"/>
      <c r="NYW368" s="9"/>
      <c r="NYZ368" s="71"/>
      <c r="NZC368" s="4"/>
      <c r="NZD368" s="73"/>
      <c r="NZE368" s="9"/>
      <c r="NZH368" s="71"/>
      <c r="NZK368" s="4"/>
      <c r="NZL368" s="73"/>
      <c r="NZM368" s="9"/>
      <c r="NZP368" s="71"/>
      <c r="NZS368" s="4"/>
      <c r="NZT368" s="73"/>
      <c r="NZU368" s="9"/>
      <c r="NZX368" s="71"/>
      <c r="OAA368" s="4"/>
      <c r="OAB368" s="73"/>
      <c r="OAC368" s="9"/>
      <c r="OAF368" s="71"/>
      <c r="OAI368" s="4"/>
      <c r="OAJ368" s="73"/>
      <c r="OAK368" s="9"/>
      <c r="OAN368" s="71"/>
      <c r="OAQ368" s="4"/>
      <c r="OAR368" s="73"/>
      <c r="OAS368" s="9"/>
      <c r="OAV368" s="71"/>
      <c r="OAY368" s="4"/>
      <c r="OAZ368" s="73"/>
      <c r="OBA368" s="9"/>
      <c r="OBD368" s="71"/>
      <c r="OBG368" s="4"/>
      <c r="OBH368" s="73"/>
      <c r="OBI368" s="9"/>
      <c r="OBL368" s="71"/>
      <c r="OBO368" s="4"/>
      <c r="OBP368" s="73"/>
      <c r="OBQ368" s="9"/>
      <c r="OBT368" s="71"/>
      <c r="OBW368" s="4"/>
      <c r="OBX368" s="73"/>
      <c r="OBY368" s="9"/>
      <c r="OCB368" s="71"/>
      <c r="OCE368" s="4"/>
      <c r="OCF368" s="73"/>
      <c r="OCG368" s="9"/>
      <c r="OCJ368" s="71"/>
      <c r="OCM368" s="4"/>
      <c r="OCN368" s="73"/>
      <c r="OCO368" s="9"/>
      <c r="OCR368" s="71"/>
      <c r="OCU368" s="4"/>
      <c r="OCV368" s="73"/>
      <c r="OCW368" s="9"/>
      <c r="OCZ368" s="71"/>
      <c r="ODC368" s="4"/>
      <c r="ODD368" s="73"/>
      <c r="ODE368" s="9"/>
      <c r="ODH368" s="71"/>
      <c r="ODK368" s="4"/>
      <c r="ODL368" s="73"/>
      <c r="ODM368" s="9"/>
      <c r="ODP368" s="71"/>
      <c r="ODS368" s="4"/>
      <c r="ODT368" s="73"/>
      <c r="ODU368" s="9"/>
      <c r="ODX368" s="71"/>
      <c r="OEA368" s="4"/>
      <c r="OEB368" s="73"/>
      <c r="OEC368" s="9"/>
      <c r="OEF368" s="71"/>
      <c r="OEI368" s="4"/>
      <c r="OEJ368" s="73"/>
      <c r="OEK368" s="9"/>
      <c r="OEN368" s="71"/>
      <c r="OEQ368" s="4"/>
      <c r="OER368" s="73"/>
      <c r="OES368" s="9"/>
      <c r="OEV368" s="71"/>
      <c r="OEY368" s="4"/>
      <c r="OEZ368" s="73"/>
      <c r="OFA368" s="9"/>
      <c r="OFD368" s="71"/>
      <c r="OFG368" s="4"/>
      <c r="OFH368" s="73"/>
      <c r="OFI368" s="9"/>
      <c r="OFL368" s="71"/>
      <c r="OFO368" s="4"/>
      <c r="OFP368" s="73"/>
      <c r="OFQ368" s="9"/>
      <c r="OFT368" s="71"/>
      <c r="OFW368" s="4"/>
      <c r="OFX368" s="73"/>
      <c r="OFY368" s="9"/>
      <c r="OGB368" s="71"/>
      <c r="OGE368" s="4"/>
      <c r="OGF368" s="73"/>
      <c r="OGG368" s="9"/>
      <c r="OGJ368" s="71"/>
      <c r="OGM368" s="4"/>
      <c r="OGN368" s="73"/>
      <c r="OGO368" s="9"/>
      <c r="OGR368" s="71"/>
      <c r="OGU368" s="4"/>
      <c r="OGV368" s="73"/>
      <c r="OGW368" s="9"/>
      <c r="OGZ368" s="71"/>
      <c r="OHC368" s="4"/>
      <c r="OHD368" s="73"/>
      <c r="OHE368" s="9"/>
      <c r="OHH368" s="71"/>
      <c r="OHK368" s="4"/>
      <c r="OHL368" s="73"/>
      <c r="OHM368" s="9"/>
      <c r="OHP368" s="71"/>
      <c r="OHS368" s="4"/>
      <c r="OHT368" s="73"/>
      <c r="OHU368" s="9"/>
      <c r="OHX368" s="71"/>
      <c r="OIA368" s="4"/>
      <c r="OIB368" s="73"/>
      <c r="OIC368" s="9"/>
      <c r="OIF368" s="71"/>
      <c r="OII368" s="4"/>
      <c r="OIJ368" s="73"/>
      <c r="OIK368" s="9"/>
      <c r="OIN368" s="71"/>
      <c r="OIQ368" s="4"/>
      <c r="OIR368" s="73"/>
      <c r="OIS368" s="9"/>
      <c r="OIV368" s="71"/>
      <c r="OIY368" s="4"/>
      <c r="OIZ368" s="73"/>
      <c r="OJA368" s="9"/>
      <c r="OJD368" s="71"/>
      <c r="OJG368" s="4"/>
      <c r="OJH368" s="73"/>
      <c r="OJI368" s="9"/>
      <c r="OJL368" s="71"/>
      <c r="OJO368" s="4"/>
      <c r="OJP368" s="73"/>
      <c r="OJQ368" s="9"/>
      <c r="OJT368" s="71"/>
      <c r="OJW368" s="4"/>
      <c r="OJX368" s="73"/>
      <c r="OJY368" s="9"/>
      <c r="OKB368" s="71"/>
      <c r="OKE368" s="4"/>
      <c r="OKF368" s="73"/>
      <c r="OKG368" s="9"/>
      <c r="OKJ368" s="71"/>
      <c r="OKM368" s="4"/>
      <c r="OKN368" s="73"/>
      <c r="OKO368" s="9"/>
      <c r="OKR368" s="71"/>
      <c r="OKU368" s="4"/>
      <c r="OKV368" s="73"/>
      <c r="OKW368" s="9"/>
      <c r="OKZ368" s="71"/>
      <c r="OLC368" s="4"/>
      <c r="OLD368" s="73"/>
      <c r="OLE368" s="9"/>
      <c r="OLH368" s="71"/>
      <c r="OLK368" s="4"/>
      <c r="OLL368" s="73"/>
      <c r="OLM368" s="9"/>
      <c r="OLP368" s="71"/>
      <c r="OLS368" s="4"/>
      <c r="OLT368" s="73"/>
      <c r="OLU368" s="9"/>
      <c r="OLX368" s="71"/>
      <c r="OMA368" s="4"/>
      <c r="OMB368" s="73"/>
      <c r="OMC368" s="9"/>
      <c r="OMF368" s="71"/>
      <c r="OMI368" s="4"/>
      <c r="OMJ368" s="73"/>
      <c r="OMK368" s="9"/>
      <c r="OMN368" s="71"/>
      <c r="OMQ368" s="4"/>
      <c r="OMR368" s="73"/>
      <c r="OMS368" s="9"/>
      <c r="OMV368" s="71"/>
      <c r="OMY368" s="4"/>
      <c r="OMZ368" s="73"/>
      <c r="ONA368" s="9"/>
      <c r="OND368" s="71"/>
      <c r="ONG368" s="4"/>
      <c r="ONH368" s="73"/>
      <c r="ONI368" s="9"/>
      <c r="ONL368" s="71"/>
      <c r="ONO368" s="4"/>
      <c r="ONP368" s="73"/>
      <c r="ONQ368" s="9"/>
      <c r="ONT368" s="71"/>
      <c r="ONW368" s="4"/>
      <c r="ONX368" s="73"/>
      <c r="ONY368" s="9"/>
      <c r="OOB368" s="71"/>
      <c r="OOE368" s="4"/>
      <c r="OOF368" s="73"/>
      <c r="OOG368" s="9"/>
      <c r="OOJ368" s="71"/>
      <c r="OOM368" s="4"/>
      <c r="OON368" s="73"/>
      <c r="OOO368" s="9"/>
      <c r="OOR368" s="71"/>
      <c r="OOU368" s="4"/>
      <c r="OOV368" s="73"/>
      <c r="OOW368" s="9"/>
      <c r="OOZ368" s="71"/>
      <c r="OPC368" s="4"/>
      <c r="OPD368" s="73"/>
      <c r="OPE368" s="9"/>
      <c r="OPH368" s="71"/>
      <c r="OPK368" s="4"/>
      <c r="OPL368" s="73"/>
      <c r="OPM368" s="9"/>
      <c r="OPP368" s="71"/>
      <c r="OPS368" s="4"/>
      <c r="OPT368" s="73"/>
      <c r="OPU368" s="9"/>
      <c r="OPX368" s="71"/>
      <c r="OQA368" s="4"/>
      <c r="OQB368" s="73"/>
      <c r="OQC368" s="9"/>
      <c r="OQF368" s="71"/>
      <c r="OQI368" s="4"/>
      <c r="OQJ368" s="73"/>
      <c r="OQK368" s="9"/>
      <c r="OQN368" s="71"/>
      <c r="OQQ368" s="4"/>
      <c r="OQR368" s="73"/>
      <c r="OQS368" s="9"/>
      <c r="OQV368" s="71"/>
      <c r="OQY368" s="4"/>
      <c r="OQZ368" s="73"/>
      <c r="ORA368" s="9"/>
      <c r="ORD368" s="71"/>
      <c r="ORG368" s="4"/>
      <c r="ORH368" s="73"/>
      <c r="ORI368" s="9"/>
      <c r="ORL368" s="71"/>
      <c r="ORO368" s="4"/>
      <c r="ORP368" s="73"/>
      <c r="ORQ368" s="9"/>
      <c r="ORT368" s="71"/>
      <c r="ORW368" s="4"/>
      <c r="ORX368" s="73"/>
      <c r="ORY368" s="9"/>
      <c r="OSB368" s="71"/>
      <c r="OSE368" s="4"/>
      <c r="OSF368" s="73"/>
      <c r="OSG368" s="9"/>
      <c r="OSJ368" s="71"/>
      <c r="OSM368" s="4"/>
      <c r="OSN368" s="73"/>
      <c r="OSO368" s="9"/>
      <c r="OSR368" s="71"/>
      <c r="OSU368" s="4"/>
      <c r="OSV368" s="73"/>
      <c r="OSW368" s="9"/>
      <c r="OSZ368" s="71"/>
      <c r="OTC368" s="4"/>
      <c r="OTD368" s="73"/>
      <c r="OTE368" s="9"/>
      <c r="OTH368" s="71"/>
      <c r="OTK368" s="4"/>
      <c r="OTL368" s="73"/>
      <c r="OTM368" s="9"/>
      <c r="OTP368" s="71"/>
      <c r="OTS368" s="4"/>
      <c r="OTT368" s="73"/>
      <c r="OTU368" s="9"/>
      <c r="OTX368" s="71"/>
      <c r="OUA368" s="4"/>
      <c r="OUB368" s="73"/>
      <c r="OUC368" s="9"/>
      <c r="OUF368" s="71"/>
      <c r="OUI368" s="4"/>
      <c r="OUJ368" s="73"/>
      <c r="OUK368" s="9"/>
      <c r="OUN368" s="71"/>
      <c r="OUQ368" s="4"/>
      <c r="OUR368" s="73"/>
      <c r="OUS368" s="9"/>
      <c r="OUV368" s="71"/>
      <c r="OUY368" s="4"/>
      <c r="OUZ368" s="73"/>
      <c r="OVA368" s="9"/>
      <c r="OVD368" s="71"/>
      <c r="OVG368" s="4"/>
      <c r="OVH368" s="73"/>
      <c r="OVI368" s="9"/>
      <c r="OVL368" s="71"/>
      <c r="OVO368" s="4"/>
      <c r="OVP368" s="73"/>
      <c r="OVQ368" s="9"/>
      <c r="OVT368" s="71"/>
      <c r="OVW368" s="4"/>
      <c r="OVX368" s="73"/>
      <c r="OVY368" s="9"/>
      <c r="OWB368" s="71"/>
      <c r="OWE368" s="4"/>
      <c r="OWF368" s="73"/>
      <c r="OWG368" s="9"/>
      <c r="OWJ368" s="71"/>
      <c r="OWM368" s="4"/>
      <c r="OWN368" s="73"/>
      <c r="OWO368" s="9"/>
      <c r="OWR368" s="71"/>
      <c r="OWU368" s="4"/>
      <c r="OWV368" s="73"/>
      <c r="OWW368" s="9"/>
      <c r="OWZ368" s="71"/>
      <c r="OXC368" s="4"/>
      <c r="OXD368" s="73"/>
      <c r="OXE368" s="9"/>
      <c r="OXH368" s="71"/>
      <c r="OXK368" s="4"/>
      <c r="OXL368" s="73"/>
      <c r="OXM368" s="9"/>
      <c r="OXP368" s="71"/>
      <c r="OXS368" s="4"/>
      <c r="OXT368" s="73"/>
      <c r="OXU368" s="9"/>
      <c r="OXX368" s="71"/>
      <c r="OYA368" s="4"/>
      <c r="OYB368" s="73"/>
      <c r="OYC368" s="9"/>
      <c r="OYF368" s="71"/>
      <c r="OYI368" s="4"/>
      <c r="OYJ368" s="73"/>
      <c r="OYK368" s="9"/>
      <c r="OYN368" s="71"/>
      <c r="OYQ368" s="4"/>
      <c r="OYR368" s="73"/>
      <c r="OYS368" s="9"/>
      <c r="OYV368" s="71"/>
      <c r="OYY368" s="4"/>
      <c r="OYZ368" s="73"/>
      <c r="OZA368" s="9"/>
      <c r="OZD368" s="71"/>
      <c r="OZG368" s="4"/>
      <c r="OZH368" s="73"/>
      <c r="OZI368" s="9"/>
      <c r="OZL368" s="71"/>
      <c r="OZO368" s="4"/>
      <c r="OZP368" s="73"/>
      <c r="OZQ368" s="9"/>
      <c r="OZT368" s="71"/>
      <c r="OZW368" s="4"/>
      <c r="OZX368" s="73"/>
      <c r="OZY368" s="9"/>
      <c r="PAB368" s="71"/>
      <c r="PAE368" s="4"/>
      <c r="PAF368" s="73"/>
      <c r="PAG368" s="9"/>
      <c r="PAJ368" s="71"/>
      <c r="PAM368" s="4"/>
      <c r="PAN368" s="73"/>
      <c r="PAO368" s="9"/>
      <c r="PAR368" s="71"/>
      <c r="PAU368" s="4"/>
      <c r="PAV368" s="73"/>
      <c r="PAW368" s="9"/>
      <c r="PAZ368" s="71"/>
      <c r="PBC368" s="4"/>
      <c r="PBD368" s="73"/>
      <c r="PBE368" s="9"/>
      <c r="PBH368" s="71"/>
      <c r="PBK368" s="4"/>
      <c r="PBL368" s="73"/>
      <c r="PBM368" s="9"/>
      <c r="PBP368" s="71"/>
      <c r="PBS368" s="4"/>
      <c r="PBT368" s="73"/>
      <c r="PBU368" s="9"/>
      <c r="PBX368" s="71"/>
      <c r="PCA368" s="4"/>
      <c r="PCB368" s="73"/>
      <c r="PCC368" s="9"/>
      <c r="PCF368" s="71"/>
      <c r="PCI368" s="4"/>
      <c r="PCJ368" s="73"/>
      <c r="PCK368" s="9"/>
      <c r="PCN368" s="71"/>
      <c r="PCQ368" s="4"/>
      <c r="PCR368" s="73"/>
      <c r="PCS368" s="9"/>
      <c r="PCV368" s="71"/>
      <c r="PCY368" s="4"/>
      <c r="PCZ368" s="73"/>
      <c r="PDA368" s="9"/>
      <c r="PDD368" s="71"/>
      <c r="PDG368" s="4"/>
      <c r="PDH368" s="73"/>
      <c r="PDI368" s="9"/>
      <c r="PDL368" s="71"/>
      <c r="PDO368" s="4"/>
      <c r="PDP368" s="73"/>
      <c r="PDQ368" s="9"/>
      <c r="PDT368" s="71"/>
      <c r="PDW368" s="4"/>
      <c r="PDX368" s="73"/>
      <c r="PDY368" s="9"/>
      <c r="PEB368" s="71"/>
      <c r="PEE368" s="4"/>
      <c r="PEF368" s="73"/>
      <c r="PEG368" s="9"/>
      <c r="PEJ368" s="71"/>
      <c r="PEM368" s="4"/>
      <c r="PEN368" s="73"/>
      <c r="PEO368" s="9"/>
      <c r="PER368" s="71"/>
      <c r="PEU368" s="4"/>
      <c r="PEV368" s="73"/>
      <c r="PEW368" s="9"/>
      <c r="PEZ368" s="71"/>
      <c r="PFC368" s="4"/>
      <c r="PFD368" s="73"/>
      <c r="PFE368" s="9"/>
      <c r="PFH368" s="71"/>
      <c r="PFK368" s="4"/>
      <c r="PFL368" s="73"/>
      <c r="PFM368" s="9"/>
      <c r="PFP368" s="71"/>
      <c r="PFS368" s="4"/>
      <c r="PFT368" s="73"/>
      <c r="PFU368" s="9"/>
      <c r="PFX368" s="71"/>
      <c r="PGA368" s="4"/>
      <c r="PGB368" s="73"/>
      <c r="PGC368" s="9"/>
      <c r="PGF368" s="71"/>
      <c r="PGI368" s="4"/>
      <c r="PGJ368" s="73"/>
      <c r="PGK368" s="9"/>
      <c r="PGN368" s="71"/>
      <c r="PGQ368" s="4"/>
      <c r="PGR368" s="73"/>
      <c r="PGS368" s="9"/>
      <c r="PGV368" s="71"/>
      <c r="PGY368" s="4"/>
      <c r="PGZ368" s="73"/>
      <c r="PHA368" s="9"/>
      <c r="PHD368" s="71"/>
      <c r="PHG368" s="4"/>
      <c r="PHH368" s="73"/>
      <c r="PHI368" s="9"/>
      <c r="PHL368" s="71"/>
      <c r="PHO368" s="4"/>
      <c r="PHP368" s="73"/>
      <c r="PHQ368" s="9"/>
      <c r="PHT368" s="71"/>
      <c r="PHW368" s="4"/>
      <c r="PHX368" s="73"/>
      <c r="PHY368" s="9"/>
      <c r="PIB368" s="71"/>
      <c r="PIE368" s="4"/>
      <c r="PIF368" s="73"/>
      <c r="PIG368" s="9"/>
      <c r="PIJ368" s="71"/>
      <c r="PIM368" s="4"/>
      <c r="PIN368" s="73"/>
      <c r="PIO368" s="9"/>
      <c r="PIR368" s="71"/>
      <c r="PIU368" s="4"/>
      <c r="PIV368" s="73"/>
      <c r="PIW368" s="9"/>
      <c r="PIZ368" s="71"/>
      <c r="PJC368" s="4"/>
      <c r="PJD368" s="73"/>
      <c r="PJE368" s="9"/>
      <c r="PJH368" s="71"/>
      <c r="PJK368" s="4"/>
      <c r="PJL368" s="73"/>
      <c r="PJM368" s="9"/>
      <c r="PJP368" s="71"/>
      <c r="PJS368" s="4"/>
      <c r="PJT368" s="73"/>
      <c r="PJU368" s="9"/>
      <c r="PJX368" s="71"/>
      <c r="PKA368" s="4"/>
      <c r="PKB368" s="73"/>
      <c r="PKC368" s="9"/>
      <c r="PKF368" s="71"/>
      <c r="PKI368" s="4"/>
      <c r="PKJ368" s="73"/>
      <c r="PKK368" s="9"/>
      <c r="PKN368" s="71"/>
      <c r="PKQ368" s="4"/>
      <c r="PKR368" s="73"/>
      <c r="PKS368" s="9"/>
      <c r="PKV368" s="71"/>
      <c r="PKY368" s="4"/>
      <c r="PKZ368" s="73"/>
      <c r="PLA368" s="9"/>
      <c r="PLD368" s="71"/>
      <c r="PLG368" s="4"/>
      <c r="PLH368" s="73"/>
      <c r="PLI368" s="9"/>
      <c r="PLL368" s="71"/>
      <c r="PLO368" s="4"/>
      <c r="PLP368" s="73"/>
      <c r="PLQ368" s="9"/>
      <c r="PLT368" s="71"/>
      <c r="PLW368" s="4"/>
      <c r="PLX368" s="73"/>
      <c r="PLY368" s="9"/>
      <c r="PMB368" s="71"/>
      <c r="PME368" s="4"/>
      <c r="PMF368" s="73"/>
      <c r="PMG368" s="9"/>
      <c r="PMJ368" s="71"/>
      <c r="PMM368" s="4"/>
      <c r="PMN368" s="73"/>
      <c r="PMO368" s="9"/>
      <c r="PMR368" s="71"/>
      <c r="PMU368" s="4"/>
      <c r="PMV368" s="73"/>
      <c r="PMW368" s="9"/>
      <c r="PMZ368" s="71"/>
      <c r="PNC368" s="4"/>
      <c r="PND368" s="73"/>
      <c r="PNE368" s="9"/>
      <c r="PNH368" s="71"/>
      <c r="PNK368" s="4"/>
      <c r="PNL368" s="73"/>
      <c r="PNM368" s="9"/>
      <c r="PNP368" s="71"/>
      <c r="PNS368" s="4"/>
      <c r="PNT368" s="73"/>
      <c r="PNU368" s="9"/>
      <c r="PNX368" s="71"/>
      <c r="POA368" s="4"/>
      <c r="POB368" s="73"/>
      <c r="POC368" s="9"/>
      <c r="POF368" s="71"/>
      <c r="POI368" s="4"/>
      <c r="POJ368" s="73"/>
      <c r="POK368" s="9"/>
      <c r="PON368" s="71"/>
      <c r="POQ368" s="4"/>
      <c r="POR368" s="73"/>
      <c r="POS368" s="9"/>
      <c r="POV368" s="71"/>
      <c r="POY368" s="4"/>
      <c r="POZ368" s="73"/>
      <c r="PPA368" s="9"/>
      <c r="PPD368" s="71"/>
      <c r="PPG368" s="4"/>
      <c r="PPH368" s="73"/>
      <c r="PPI368" s="9"/>
      <c r="PPL368" s="71"/>
      <c r="PPO368" s="4"/>
      <c r="PPP368" s="73"/>
      <c r="PPQ368" s="9"/>
      <c r="PPT368" s="71"/>
      <c r="PPW368" s="4"/>
      <c r="PPX368" s="73"/>
      <c r="PPY368" s="9"/>
      <c r="PQB368" s="71"/>
      <c r="PQE368" s="4"/>
      <c r="PQF368" s="73"/>
      <c r="PQG368" s="9"/>
      <c r="PQJ368" s="71"/>
      <c r="PQM368" s="4"/>
      <c r="PQN368" s="73"/>
      <c r="PQO368" s="9"/>
      <c r="PQR368" s="71"/>
      <c r="PQU368" s="4"/>
      <c r="PQV368" s="73"/>
      <c r="PQW368" s="9"/>
      <c r="PQZ368" s="71"/>
      <c r="PRC368" s="4"/>
      <c r="PRD368" s="73"/>
      <c r="PRE368" s="9"/>
      <c r="PRH368" s="71"/>
      <c r="PRK368" s="4"/>
      <c r="PRL368" s="73"/>
      <c r="PRM368" s="9"/>
      <c r="PRP368" s="71"/>
      <c r="PRS368" s="4"/>
      <c r="PRT368" s="73"/>
      <c r="PRU368" s="9"/>
      <c r="PRX368" s="71"/>
      <c r="PSA368" s="4"/>
      <c r="PSB368" s="73"/>
      <c r="PSC368" s="9"/>
      <c r="PSF368" s="71"/>
      <c r="PSI368" s="4"/>
      <c r="PSJ368" s="73"/>
      <c r="PSK368" s="9"/>
      <c r="PSN368" s="71"/>
      <c r="PSQ368" s="4"/>
      <c r="PSR368" s="73"/>
      <c r="PSS368" s="9"/>
      <c r="PSV368" s="71"/>
      <c r="PSY368" s="4"/>
      <c r="PSZ368" s="73"/>
      <c r="PTA368" s="9"/>
      <c r="PTD368" s="71"/>
      <c r="PTG368" s="4"/>
      <c r="PTH368" s="73"/>
      <c r="PTI368" s="9"/>
      <c r="PTL368" s="71"/>
      <c r="PTO368" s="4"/>
      <c r="PTP368" s="73"/>
      <c r="PTQ368" s="9"/>
      <c r="PTT368" s="71"/>
      <c r="PTW368" s="4"/>
      <c r="PTX368" s="73"/>
      <c r="PTY368" s="9"/>
      <c r="PUB368" s="71"/>
      <c r="PUE368" s="4"/>
      <c r="PUF368" s="73"/>
      <c r="PUG368" s="9"/>
      <c r="PUJ368" s="71"/>
      <c r="PUM368" s="4"/>
      <c r="PUN368" s="73"/>
      <c r="PUO368" s="9"/>
      <c r="PUR368" s="71"/>
      <c r="PUU368" s="4"/>
      <c r="PUV368" s="73"/>
      <c r="PUW368" s="9"/>
      <c r="PUZ368" s="71"/>
      <c r="PVC368" s="4"/>
      <c r="PVD368" s="73"/>
      <c r="PVE368" s="9"/>
      <c r="PVH368" s="71"/>
      <c r="PVK368" s="4"/>
      <c r="PVL368" s="73"/>
      <c r="PVM368" s="9"/>
      <c r="PVP368" s="71"/>
      <c r="PVS368" s="4"/>
      <c r="PVT368" s="73"/>
      <c r="PVU368" s="9"/>
      <c r="PVX368" s="71"/>
      <c r="PWA368" s="4"/>
      <c r="PWB368" s="73"/>
      <c r="PWC368" s="9"/>
      <c r="PWF368" s="71"/>
      <c r="PWI368" s="4"/>
      <c r="PWJ368" s="73"/>
      <c r="PWK368" s="9"/>
      <c r="PWN368" s="71"/>
      <c r="PWQ368" s="4"/>
      <c r="PWR368" s="73"/>
      <c r="PWS368" s="9"/>
      <c r="PWV368" s="71"/>
      <c r="PWY368" s="4"/>
      <c r="PWZ368" s="73"/>
      <c r="PXA368" s="9"/>
      <c r="PXD368" s="71"/>
      <c r="PXG368" s="4"/>
      <c r="PXH368" s="73"/>
      <c r="PXI368" s="9"/>
      <c r="PXL368" s="71"/>
      <c r="PXO368" s="4"/>
      <c r="PXP368" s="73"/>
      <c r="PXQ368" s="9"/>
      <c r="PXT368" s="71"/>
      <c r="PXW368" s="4"/>
      <c r="PXX368" s="73"/>
      <c r="PXY368" s="9"/>
      <c r="PYB368" s="71"/>
      <c r="PYE368" s="4"/>
      <c r="PYF368" s="73"/>
      <c r="PYG368" s="9"/>
      <c r="PYJ368" s="71"/>
      <c r="PYM368" s="4"/>
      <c r="PYN368" s="73"/>
      <c r="PYO368" s="9"/>
      <c r="PYR368" s="71"/>
      <c r="PYU368" s="4"/>
      <c r="PYV368" s="73"/>
      <c r="PYW368" s="9"/>
      <c r="PYZ368" s="71"/>
      <c r="PZC368" s="4"/>
      <c r="PZD368" s="73"/>
      <c r="PZE368" s="9"/>
      <c r="PZH368" s="71"/>
      <c r="PZK368" s="4"/>
      <c r="PZL368" s="73"/>
      <c r="PZM368" s="9"/>
      <c r="PZP368" s="71"/>
      <c r="PZS368" s="4"/>
      <c r="PZT368" s="73"/>
      <c r="PZU368" s="9"/>
      <c r="PZX368" s="71"/>
      <c r="QAA368" s="4"/>
      <c r="QAB368" s="73"/>
      <c r="QAC368" s="9"/>
      <c r="QAF368" s="71"/>
      <c r="QAI368" s="4"/>
      <c r="QAJ368" s="73"/>
      <c r="QAK368" s="9"/>
      <c r="QAN368" s="71"/>
      <c r="QAQ368" s="4"/>
      <c r="QAR368" s="73"/>
      <c r="QAS368" s="9"/>
      <c r="QAV368" s="71"/>
      <c r="QAY368" s="4"/>
      <c r="QAZ368" s="73"/>
      <c r="QBA368" s="9"/>
      <c r="QBD368" s="71"/>
      <c r="QBG368" s="4"/>
      <c r="QBH368" s="73"/>
      <c r="QBI368" s="9"/>
      <c r="QBL368" s="71"/>
      <c r="QBO368" s="4"/>
      <c r="QBP368" s="73"/>
      <c r="QBQ368" s="9"/>
      <c r="QBT368" s="71"/>
      <c r="QBW368" s="4"/>
      <c r="QBX368" s="73"/>
      <c r="QBY368" s="9"/>
      <c r="QCB368" s="71"/>
      <c r="QCE368" s="4"/>
      <c r="QCF368" s="73"/>
      <c r="QCG368" s="9"/>
      <c r="QCJ368" s="71"/>
      <c r="QCM368" s="4"/>
      <c r="QCN368" s="73"/>
      <c r="QCO368" s="9"/>
      <c r="QCR368" s="71"/>
      <c r="QCU368" s="4"/>
      <c r="QCV368" s="73"/>
      <c r="QCW368" s="9"/>
      <c r="QCZ368" s="71"/>
      <c r="QDC368" s="4"/>
      <c r="QDD368" s="73"/>
      <c r="QDE368" s="9"/>
      <c r="QDH368" s="71"/>
      <c r="QDK368" s="4"/>
      <c r="QDL368" s="73"/>
      <c r="QDM368" s="9"/>
      <c r="QDP368" s="71"/>
      <c r="QDS368" s="4"/>
      <c r="QDT368" s="73"/>
      <c r="QDU368" s="9"/>
      <c r="QDX368" s="71"/>
      <c r="QEA368" s="4"/>
      <c r="QEB368" s="73"/>
      <c r="QEC368" s="9"/>
      <c r="QEF368" s="71"/>
      <c r="QEI368" s="4"/>
      <c r="QEJ368" s="73"/>
      <c r="QEK368" s="9"/>
      <c r="QEN368" s="71"/>
      <c r="QEQ368" s="4"/>
      <c r="QER368" s="73"/>
      <c r="QES368" s="9"/>
      <c r="QEV368" s="71"/>
      <c r="QEY368" s="4"/>
      <c r="QEZ368" s="73"/>
      <c r="QFA368" s="9"/>
      <c r="QFD368" s="71"/>
      <c r="QFG368" s="4"/>
      <c r="QFH368" s="73"/>
      <c r="QFI368" s="9"/>
      <c r="QFL368" s="71"/>
      <c r="QFO368" s="4"/>
      <c r="QFP368" s="73"/>
      <c r="QFQ368" s="9"/>
      <c r="QFT368" s="71"/>
      <c r="QFW368" s="4"/>
      <c r="QFX368" s="73"/>
      <c r="QFY368" s="9"/>
      <c r="QGB368" s="71"/>
      <c r="QGE368" s="4"/>
      <c r="QGF368" s="73"/>
      <c r="QGG368" s="9"/>
      <c r="QGJ368" s="71"/>
      <c r="QGM368" s="4"/>
      <c r="QGN368" s="73"/>
      <c r="QGO368" s="9"/>
      <c r="QGR368" s="71"/>
      <c r="QGU368" s="4"/>
      <c r="QGV368" s="73"/>
      <c r="QGW368" s="9"/>
      <c r="QGZ368" s="71"/>
      <c r="QHC368" s="4"/>
      <c r="QHD368" s="73"/>
      <c r="QHE368" s="9"/>
      <c r="QHH368" s="71"/>
      <c r="QHK368" s="4"/>
      <c r="QHL368" s="73"/>
      <c r="QHM368" s="9"/>
      <c r="QHP368" s="71"/>
      <c r="QHS368" s="4"/>
      <c r="QHT368" s="73"/>
      <c r="QHU368" s="9"/>
      <c r="QHX368" s="71"/>
      <c r="QIA368" s="4"/>
      <c r="QIB368" s="73"/>
      <c r="QIC368" s="9"/>
      <c r="QIF368" s="71"/>
      <c r="QII368" s="4"/>
      <c r="QIJ368" s="73"/>
      <c r="QIK368" s="9"/>
      <c r="QIN368" s="71"/>
      <c r="QIQ368" s="4"/>
      <c r="QIR368" s="73"/>
      <c r="QIS368" s="9"/>
      <c r="QIV368" s="71"/>
      <c r="QIY368" s="4"/>
      <c r="QIZ368" s="73"/>
      <c r="QJA368" s="9"/>
      <c r="QJD368" s="71"/>
      <c r="QJG368" s="4"/>
      <c r="QJH368" s="73"/>
      <c r="QJI368" s="9"/>
      <c r="QJL368" s="71"/>
      <c r="QJO368" s="4"/>
      <c r="QJP368" s="73"/>
      <c r="QJQ368" s="9"/>
      <c r="QJT368" s="71"/>
      <c r="QJW368" s="4"/>
      <c r="QJX368" s="73"/>
      <c r="QJY368" s="9"/>
      <c r="QKB368" s="71"/>
      <c r="QKE368" s="4"/>
      <c r="QKF368" s="73"/>
      <c r="QKG368" s="9"/>
      <c r="QKJ368" s="71"/>
      <c r="QKM368" s="4"/>
      <c r="QKN368" s="73"/>
      <c r="QKO368" s="9"/>
      <c r="QKR368" s="71"/>
      <c r="QKU368" s="4"/>
      <c r="QKV368" s="73"/>
      <c r="QKW368" s="9"/>
      <c r="QKZ368" s="71"/>
      <c r="QLC368" s="4"/>
      <c r="QLD368" s="73"/>
      <c r="QLE368" s="9"/>
      <c r="QLH368" s="71"/>
      <c r="QLK368" s="4"/>
      <c r="QLL368" s="73"/>
      <c r="QLM368" s="9"/>
      <c r="QLP368" s="71"/>
      <c r="QLS368" s="4"/>
      <c r="QLT368" s="73"/>
      <c r="QLU368" s="9"/>
      <c r="QLX368" s="71"/>
      <c r="QMA368" s="4"/>
      <c r="QMB368" s="73"/>
      <c r="QMC368" s="9"/>
      <c r="QMF368" s="71"/>
      <c r="QMI368" s="4"/>
      <c r="QMJ368" s="73"/>
      <c r="QMK368" s="9"/>
      <c r="QMN368" s="71"/>
      <c r="QMQ368" s="4"/>
      <c r="QMR368" s="73"/>
      <c r="QMS368" s="9"/>
      <c r="QMV368" s="71"/>
      <c r="QMY368" s="4"/>
      <c r="QMZ368" s="73"/>
      <c r="QNA368" s="9"/>
      <c r="QND368" s="71"/>
      <c r="QNG368" s="4"/>
      <c r="QNH368" s="73"/>
      <c r="QNI368" s="9"/>
      <c r="QNL368" s="71"/>
      <c r="QNO368" s="4"/>
      <c r="QNP368" s="73"/>
      <c r="QNQ368" s="9"/>
      <c r="QNT368" s="71"/>
      <c r="QNW368" s="4"/>
      <c r="QNX368" s="73"/>
      <c r="QNY368" s="9"/>
      <c r="QOB368" s="71"/>
      <c r="QOE368" s="4"/>
      <c r="QOF368" s="73"/>
      <c r="QOG368" s="9"/>
      <c r="QOJ368" s="71"/>
      <c r="QOM368" s="4"/>
      <c r="QON368" s="73"/>
      <c r="QOO368" s="9"/>
      <c r="QOR368" s="71"/>
      <c r="QOU368" s="4"/>
      <c r="QOV368" s="73"/>
      <c r="QOW368" s="9"/>
      <c r="QOZ368" s="71"/>
      <c r="QPC368" s="4"/>
      <c r="QPD368" s="73"/>
      <c r="QPE368" s="9"/>
      <c r="QPH368" s="71"/>
      <c r="QPK368" s="4"/>
      <c r="QPL368" s="73"/>
      <c r="QPM368" s="9"/>
      <c r="QPP368" s="71"/>
      <c r="QPS368" s="4"/>
      <c r="QPT368" s="73"/>
      <c r="QPU368" s="9"/>
      <c r="QPX368" s="71"/>
      <c r="QQA368" s="4"/>
      <c r="QQB368" s="73"/>
      <c r="QQC368" s="9"/>
      <c r="QQF368" s="71"/>
      <c r="QQI368" s="4"/>
      <c r="QQJ368" s="73"/>
      <c r="QQK368" s="9"/>
      <c r="QQN368" s="71"/>
      <c r="QQQ368" s="4"/>
      <c r="QQR368" s="73"/>
      <c r="QQS368" s="9"/>
      <c r="QQV368" s="71"/>
      <c r="QQY368" s="4"/>
      <c r="QQZ368" s="73"/>
      <c r="QRA368" s="9"/>
      <c r="QRD368" s="71"/>
      <c r="QRG368" s="4"/>
      <c r="QRH368" s="73"/>
      <c r="QRI368" s="9"/>
      <c r="QRL368" s="71"/>
      <c r="QRO368" s="4"/>
      <c r="QRP368" s="73"/>
      <c r="QRQ368" s="9"/>
      <c r="QRT368" s="71"/>
      <c r="QRW368" s="4"/>
      <c r="QRX368" s="73"/>
      <c r="QRY368" s="9"/>
      <c r="QSB368" s="71"/>
      <c r="QSE368" s="4"/>
      <c r="QSF368" s="73"/>
      <c r="QSG368" s="9"/>
      <c r="QSJ368" s="71"/>
      <c r="QSM368" s="4"/>
      <c r="QSN368" s="73"/>
      <c r="QSO368" s="9"/>
      <c r="QSR368" s="71"/>
      <c r="QSU368" s="4"/>
      <c r="QSV368" s="73"/>
      <c r="QSW368" s="9"/>
      <c r="QSZ368" s="71"/>
      <c r="QTC368" s="4"/>
      <c r="QTD368" s="73"/>
      <c r="QTE368" s="9"/>
      <c r="QTH368" s="71"/>
      <c r="QTK368" s="4"/>
      <c r="QTL368" s="73"/>
      <c r="QTM368" s="9"/>
      <c r="QTP368" s="71"/>
      <c r="QTS368" s="4"/>
      <c r="QTT368" s="73"/>
      <c r="QTU368" s="9"/>
      <c r="QTX368" s="71"/>
      <c r="QUA368" s="4"/>
      <c r="QUB368" s="73"/>
      <c r="QUC368" s="9"/>
      <c r="QUF368" s="71"/>
      <c r="QUI368" s="4"/>
      <c r="QUJ368" s="73"/>
      <c r="QUK368" s="9"/>
      <c r="QUN368" s="71"/>
      <c r="QUQ368" s="4"/>
      <c r="QUR368" s="73"/>
      <c r="QUS368" s="9"/>
      <c r="QUV368" s="71"/>
      <c r="QUY368" s="4"/>
      <c r="QUZ368" s="73"/>
      <c r="QVA368" s="9"/>
      <c r="QVD368" s="71"/>
      <c r="QVG368" s="4"/>
      <c r="QVH368" s="73"/>
      <c r="QVI368" s="9"/>
      <c r="QVL368" s="71"/>
      <c r="QVO368" s="4"/>
      <c r="QVP368" s="73"/>
      <c r="QVQ368" s="9"/>
      <c r="QVT368" s="71"/>
      <c r="QVW368" s="4"/>
      <c r="QVX368" s="73"/>
      <c r="QVY368" s="9"/>
      <c r="QWB368" s="71"/>
      <c r="QWE368" s="4"/>
      <c r="QWF368" s="73"/>
      <c r="QWG368" s="9"/>
      <c r="QWJ368" s="71"/>
      <c r="QWM368" s="4"/>
      <c r="QWN368" s="73"/>
      <c r="QWO368" s="9"/>
      <c r="QWR368" s="71"/>
      <c r="QWU368" s="4"/>
      <c r="QWV368" s="73"/>
      <c r="QWW368" s="9"/>
      <c r="QWZ368" s="71"/>
      <c r="QXC368" s="4"/>
      <c r="QXD368" s="73"/>
      <c r="QXE368" s="9"/>
      <c r="QXH368" s="71"/>
      <c r="QXK368" s="4"/>
      <c r="QXL368" s="73"/>
      <c r="QXM368" s="9"/>
      <c r="QXP368" s="71"/>
      <c r="QXS368" s="4"/>
      <c r="QXT368" s="73"/>
      <c r="QXU368" s="9"/>
      <c r="QXX368" s="71"/>
      <c r="QYA368" s="4"/>
      <c r="QYB368" s="73"/>
      <c r="QYC368" s="9"/>
      <c r="QYF368" s="71"/>
      <c r="QYI368" s="4"/>
      <c r="QYJ368" s="73"/>
      <c r="QYK368" s="9"/>
      <c r="QYN368" s="71"/>
      <c r="QYQ368" s="4"/>
      <c r="QYR368" s="73"/>
      <c r="QYS368" s="9"/>
      <c r="QYV368" s="71"/>
      <c r="QYY368" s="4"/>
      <c r="QYZ368" s="73"/>
      <c r="QZA368" s="9"/>
      <c r="QZD368" s="71"/>
      <c r="QZG368" s="4"/>
      <c r="QZH368" s="73"/>
      <c r="QZI368" s="9"/>
      <c r="QZL368" s="71"/>
      <c r="QZO368" s="4"/>
      <c r="QZP368" s="73"/>
      <c r="QZQ368" s="9"/>
      <c r="QZT368" s="71"/>
      <c r="QZW368" s="4"/>
      <c r="QZX368" s="73"/>
      <c r="QZY368" s="9"/>
      <c r="RAB368" s="71"/>
      <c r="RAE368" s="4"/>
      <c r="RAF368" s="73"/>
      <c r="RAG368" s="9"/>
      <c r="RAJ368" s="71"/>
      <c r="RAM368" s="4"/>
      <c r="RAN368" s="73"/>
      <c r="RAO368" s="9"/>
      <c r="RAR368" s="71"/>
      <c r="RAU368" s="4"/>
      <c r="RAV368" s="73"/>
      <c r="RAW368" s="9"/>
      <c r="RAZ368" s="71"/>
      <c r="RBC368" s="4"/>
      <c r="RBD368" s="73"/>
      <c r="RBE368" s="9"/>
      <c r="RBH368" s="71"/>
      <c r="RBK368" s="4"/>
      <c r="RBL368" s="73"/>
      <c r="RBM368" s="9"/>
      <c r="RBP368" s="71"/>
      <c r="RBS368" s="4"/>
      <c r="RBT368" s="73"/>
      <c r="RBU368" s="9"/>
      <c r="RBX368" s="71"/>
      <c r="RCA368" s="4"/>
      <c r="RCB368" s="73"/>
      <c r="RCC368" s="9"/>
      <c r="RCF368" s="71"/>
      <c r="RCI368" s="4"/>
      <c r="RCJ368" s="73"/>
      <c r="RCK368" s="9"/>
      <c r="RCN368" s="71"/>
      <c r="RCQ368" s="4"/>
      <c r="RCR368" s="73"/>
      <c r="RCS368" s="9"/>
      <c r="RCV368" s="71"/>
      <c r="RCY368" s="4"/>
      <c r="RCZ368" s="73"/>
      <c r="RDA368" s="9"/>
      <c r="RDD368" s="71"/>
      <c r="RDG368" s="4"/>
      <c r="RDH368" s="73"/>
      <c r="RDI368" s="9"/>
      <c r="RDL368" s="71"/>
      <c r="RDO368" s="4"/>
      <c r="RDP368" s="73"/>
      <c r="RDQ368" s="9"/>
      <c r="RDT368" s="71"/>
      <c r="RDW368" s="4"/>
      <c r="RDX368" s="73"/>
      <c r="RDY368" s="9"/>
      <c r="REB368" s="71"/>
      <c r="REE368" s="4"/>
      <c r="REF368" s="73"/>
      <c r="REG368" s="9"/>
      <c r="REJ368" s="71"/>
      <c r="REM368" s="4"/>
      <c r="REN368" s="73"/>
      <c r="REO368" s="9"/>
      <c r="RER368" s="71"/>
      <c r="REU368" s="4"/>
      <c r="REV368" s="73"/>
      <c r="REW368" s="9"/>
      <c r="REZ368" s="71"/>
      <c r="RFC368" s="4"/>
      <c r="RFD368" s="73"/>
      <c r="RFE368" s="9"/>
      <c r="RFH368" s="71"/>
      <c r="RFK368" s="4"/>
      <c r="RFL368" s="73"/>
      <c r="RFM368" s="9"/>
      <c r="RFP368" s="71"/>
      <c r="RFS368" s="4"/>
      <c r="RFT368" s="73"/>
      <c r="RFU368" s="9"/>
      <c r="RFX368" s="71"/>
      <c r="RGA368" s="4"/>
      <c r="RGB368" s="73"/>
      <c r="RGC368" s="9"/>
      <c r="RGF368" s="71"/>
      <c r="RGI368" s="4"/>
      <c r="RGJ368" s="73"/>
      <c r="RGK368" s="9"/>
      <c r="RGN368" s="71"/>
      <c r="RGQ368" s="4"/>
      <c r="RGR368" s="73"/>
      <c r="RGS368" s="9"/>
      <c r="RGV368" s="71"/>
      <c r="RGY368" s="4"/>
      <c r="RGZ368" s="73"/>
      <c r="RHA368" s="9"/>
      <c r="RHD368" s="71"/>
      <c r="RHG368" s="4"/>
      <c r="RHH368" s="73"/>
      <c r="RHI368" s="9"/>
      <c r="RHL368" s="71"/>
      <c r="RHO368" s="4"/>
      <c r="RHP368" s="73"/>
      <c r="RHQ368" s="9"/>
      <c r="RHT368" s="71"/>
      <c r="RHW368" s="4"/>
      <c r="RHX368" s="73"/>
      <c r="RHY368" s="9"/>
      <c r="RIB368" s="71"/>
      <c r="RIE368" s="4"/>
      <c r="RIF368" s="73"/>
      <c r="RIG368" s="9"/>
      <c r="RIJ368" s="71"/>
      <c r="RIM368" s="4"/>
      <c r="RIN368" s="73"/>
      <c r="RIO368" s="9"/>
      <c r="RIR368" s="71"/>
      <c r="RIU368" s="4"/>
      <c r="RIV368" s="73"/>
      <c r="RIW368" s="9"/>
      <c r="RIZ368" s="71"/>
      <c r="RJC368" s="4"/>
      <c r="RJD368" s="73"/>
      <c r="RJE368" s="9"/>
      <c r="RJH368" s="71"/>
      <c r="RJK368" s="4"/>
      <c r="RJL368" s="73"/>
      <c r="RJM368" s="9"/>
      <c r="RJP368" s="71"/>
      <c r="RJS368" s="4"/>
      <c r="RJT368" s="73"/>
      <c r="RJU368" s="9"/>
      <c r="RJX368" s="71"/>
      <c r="RKA368" s="4"/>
      <c r="RKB368" s="73"/>
      <c r="RKC368" s="9"/>
      <c r="RKF368" s="71"/>
      <c r="RKI368" s="4"/>
      <c r="RKJ368" s="73"/>
      <c r="RKK368" s="9"/>
      <c r="RKN368" s="71"/>
      <c r="RKQ368" s="4"/>
      <c r="RKR368" s="73"/>
      <c r="RKS368" s="9"/>
      <c r="RKV368" s="71"/>
      <c r="RKY368" s="4"/>
      <c r="RKZ368" s="73"/>
      <c r="RLA368" s="9"/>
      <c r="RLD368" s="71"/>
      <c r="RLG368" s="4"/>
      <c r="RLH368" s="73"/>
      <c r="RLI368" s="9"/>
      <c r="RLL368" s="71"/>
      <c r="RLO368" s="4"/>
      <c r="RLP368" s="73"/>
      <c r="RLQ368" s="9"/>
      <c r="RLT368" s="71"/>
      <c r="RLW368" s="4"/>
      <c r="RLX368" s="73"/>
      <c r="RLY368" s="9"/>
      <c r="RMB368" s="71"/>
      <c r="RME368" s="4"/>
      <c r="RMF368" s="73"/>
      <c r="RMG368" s="9"/>
      <c r="RMJ368" s="71"/>
      <c r="RMM368" s="4"/>
      <c r="RMN368" s="73"/>
      <c r="RMO368" s="9"/>
      <c r="RMR368" s="71"/>
      <c r="RMU368" s="4"/>
      <c r="RMV368" s="73"/>
      <c r="RMW368" s="9"/>
      <c r="RMZ368" s="71"/>
      <c r="RNC368" s="4"/>
      <c r="RND368" s="73"/>
      <c r="RNE368" s="9"/>
      <c r="RNH368" s="71"/>
      <c r="RNK368" s="4"/>
      <c r="RNL368" s="73"/>
      <c r="RNM368" s="9"/>
      <c r="RNP368" s="71"/>
      <c r="RNS368" s="4"/>
      <c r="RNT368" s="73"/>
      <c r="RNU368" s="9"/>
      <c r="RNX368" s="71"/>
      <c r="ROA368" s="4"/>
      <c r="ROB368" s="73"/>
      <c r="ROC368" s="9"/>
      <c r="ROF368" s="71"/>
      <c r="ROI368" s="4"/>
      <c r="ROJ368" s="73"/>
      <c r="ROK368" s="9"/>
      <c r="RON368" s="71"/>
      <c r="ROQ368" s="4"/>
      <c r="ROR368" s="73"/>
      <c r="ROS368" s="9"/>
      <c r="ROV368" s="71"/>
      <c r="ROY368" s="4"/>
      <c r="ROZ368" s="73"/>
      <c r="RPA368" s="9"/>
      <c r="RPD368" s="71"/>
      <c r="RPG368" s="4"/>
      <c r="RPH368" s="73"/>
      <c r="RPI368" s="9"/>
      <c r="RPL368" s="71"/>
      <c r="RPO368" s="4"/>
      <c r="RPP368" s="73"/>
      <c r="RPQ368" s="9"/>
      <c r="RPT368" s="71"/>
      <c r="RPW368" s="4"/>
      <c r="RPX368" s="73"/>
      <c r="RPY368" s="9"/>
      <c r="RQB368" s="71"/>
      <c r="RQE368" s="4"/>
      <c r="RQF368" s="73"/>
      <c r="RQG368" s="9"/>
      <c r="RQJ368" s="71"/>
      <c r="RQM368" s="4"/>
      <c r="RQN368" s="73"/>
      <c r="RQO368" s="9"/>
      <c r="RQR368" s="71"/>
      <c r="RQU368" s="4"/>
      <c r="RQV368" s="73"/>
      <c r="RQW368" s="9"/>
      <c r="RQZ368" s="71"/>
      <c r="RRC368" s="4"/>
      <c r="RRD368" s="73"/>
      <c r="RRE368" s="9"/>
      <c r="RRH368" s="71"/>
      <c r="RRK368" s="4"/>
      <c r="RRL368" s="73"/>
      <c r="RRM368" s="9"/>
      <c r="RRP368" s="71"/>
      <c r="RRS368" s="4"/>
      <c r="RRT368" s="73"/>
      <c r="RRU368" s="9"/>
      <c r="RRX368" s="71"/>
      <c r="RSA368" s="4"/>
      <c r="RSB368" s="73"/>
      <c r="RSC368" s="9"/>
      <c r="RSF368" s="71"/>
      <c r="RSI368" s="4"/>
      <c r="RSJ368" s="73"/>
      <c r="RSK368" s="9"/>
      <c r="RSN368" s="71"/>
      <c r="RSQ368" s="4"/>
      <c r="RSR368" s="73"/>
      <c r="RSS368" s="9"/>
      <c r="RSV368" s="71"/>
      <c r="RSY368" s="4"/>
      <c r="RSZ368" s="73"/>
      <c r="RTA368" s="9"/>
      <c r="RTD368" s="71"/>
      <c r="RTG368" s="4"/>
      <c r="RTH368" s="73"/>
      <c r="RTI368" s="9"/>
      <c r="RTL368" s="71"/>
      <c r="RTO368" s="4"/>
      <c r="RTP368" s="73"/>
      <c r="RTQ368" s="9"/>
      <c r="RTT368" s="71"/>
      <c r="RTW368" s="4"/>
      <c r="RTX368" s="73"/>
      <c r="RTY368" s="9"/>
      <c r="RUB368" s="71"/>
      <c r="RUE368" s="4"/>
      <c r="RUF368" s="73"/>
      <c r="RUG368" s="9"/>
      <c r="RUJ368" s="71"/>
      <c r="RUM368" s="4"/>
      <c r="RUN368" s="73"/>
      <c r="RUO368" s="9"/>
      <c r="RUR368" s="71"/>
      <c r="RUU368" s="4"/>
      <c r="RUV368" s="73"/>
      <c r="RUW368" s="9"/>
      <c r="RUZ368" s="71"/>
      <c r="RVC368" s="4"/>
      <c r="RVD368" s="73"/>
      <c r="RVE368" s="9"/>
      <c r="RVH368" s="71"/>
      <c r="RVK368" s="4"/>
      <c r="RVL368" s="73"/>
      <c r="RVM368" s="9"/>
      <c r="RVP368" s="71"/>
      <c r="RVS368" s="4"/>
      <c r="RVT368" s="73"/>
      <c r="RVU368" s="9"/>
      <c r="RVX368" s="71"/>
      <c r="RWA368" s="4"/>
      <c r="RWB368" s="73"/>
      <c r="RWC368" s="9"/>
      <c r="RWF368" s="71"/>
      <c r="RWI368" s="4"/>
      <c r="RWJ368" s="73"/>
      <c r="RWK368" s="9"/>
      <c r="RWN368" s="71"/>
      <c r="RWQ368" s="4"/>
      <c r="RWR368" s="73"/>
      <c r="RWS368" s="9"/>
      <c r="RWV368" s="71"/>
      <c r="RWY368" s="4"/>
      <c r="RWZ368" s="73"/>
      <c r="RXA368" s="9"/>
      <c r="RXD368" s="71"/>
      <c r="RXG368" s="4"/>
      <c r="RXH368" s="73"/>
      <c r="RXI368" s="9"/>
      <c r="RXL368" s="71"/>
      <c r="RXO368" s="4"/>
      <c r="RXP368" s="73"/>
      <c r="RXQ368" s="9"/>
      <c r="RXT368" s="71"/>
      <c r="RXW368" s="4"/>
      <c r="RXX368" s="73"/>
      <c r="RXY368" s="9"/>
      <c r="RYB368" s="71"/>
      <c r="RYE368" s="4"/>
      <c r="RYF368" s="73"/>
      <c r="RYG368" s="9"/>
      <c r="RYJ368" s="71"/>
      <c r="RYM368" s="4"/>
      <c r="RYN368" s="73"/>
      <c r="RYO368" s="9"/>
      <c r="RYR368" s="71"/>
      <c r="RYU368" s="4"/>
      <c r="RYV368" s="73"/>
      <c r="RYW368" s="9"/>
      <c r="RYZ368" s="71"/>
      <c r="RZC368" s="4"/>
      <c r="RZD368" s="73"/>
      <c r="RZE368" s="9"/>
      <c r="RZH368" s="71"/>
      <c r="RZK368" s="4"/>
      <c r="RZL368" s="73"/>
      <c r="RZM368" s="9"/>
      <c r="RZP368" s="71"/>
      <c r="RZS368" s="4"/>
      <c r="RZT368" s="73"/>
      <c r="RZU368" s="9"/>
      <c r="RZX368" s="71"/>
      <c r="SAA368" s="4"/>
      <c r="SAB368" s="73"/>
      <c r="SAC368" s="9"/>
      <c r="SAF368" s="71"/>
      <c r="SAI368" s="4"/>
      <c r="SAJ368" s="73"/>
      <c r="SAK368" s="9"/>
      <c r="SAN368" s="71"/>
      <c r="SAQ368" s="4"/>
      <c r="SAR368" s="73"/>
      <c r="SAS368" s="9"/>
      <c r="SAV368" s="71"/>
      <c r="SAY368" s="4"/>
      <c r="SAZ368" s="73"/>
      <c r="SBA368" s="9"/>
      <c r="SBD368" s="71"/>
      <c r="SBG368" s="4"/>
      <c r="SBH368" s="73"/>
      <c r="SBI368" s="9"/>
      <c r="SBL368" s="71"/>
      <c r="SBO368" s="4"/>
      <c r="SBP368" s="73"/>
      <c r="SBQ368" s="9"/>
      <c r="SBT368" s="71"/>
      <c r="SBW368" s="4"/>
      <c r="SBX368" s="73"/>
      <c r="SBY368" s="9"/>
      <c r="SCB368" s="71"/>
      <c r="SCE368" s="4"/>
      <c r="SCF368" s="73"/>
      <c r="SCG368" s="9"/>
      <c r="SCJ368" s="71"/>
      <c r="SCM368" s="4"/>
      <c r="SCN368" s="73"/>
      <c r="SCO368" s="9"/>
      <c r="SCR368" s="71"/>
      <c r="SCU368" s="4"/>
      <c r="SCV368" s="73"/>
      <c r="SCW368" s="9"/>
      <c r="SCZ368" s="71"/>
      <c r="SDC368" s="4"/>
      <c r="SDD368" s="73"/>
      <c r="SDE368" s="9"/>
      <c r="SDH368" s="71"/>
      <c r="SDK368" s="4"/>
      <c r="SDL368" s="73"/>
      <c r="SDM368" s="9"/>
      <c r="SDP368" s="71"/>
      <c r="SDS368" s="4"/>
      <c r="SDT368" s="73"/>
      <c r="SDU368" s="9"/>
      <c r="SDX368" s="71"/>
      <c r="SEA368" s="4"/>
      <c r="SEB368" s="73"/>
      <c r="SEC368" s="9"/>
      <c r="SEF368" s="71"/>
      <c r="SEI368" s="4"/>
      <c r="SEJ368" s="73"/>
      <c r="SEK368" s="9"/>
      <c r="SEN368" s="71"/>
      <c r="SEQ368" s="4"/>
      <c r="SER368" s="73"/>
      <c r="SES368" s="9"/>
      <c r="SEV368" s="71"/>
      <c r="SEY368" s="4"/>
      <c r="SEZ368" s="73"/>
      <c r="SFA368" s="9"/>
      <c r="SFD368" s="71"/>
      <c r="SFG368" s="4"/>
      <c r="SFH368" s="73"/>
      <c r="SFI368" s="9"/>
      <c r="SFL368" s="71"/>
      <c r="SFO368" s="4"/>
      <c r="SFP368" s="73"/>
      <c r="SFQ368" s="9"/>
      <c r="SFT368" s="71"/>
      <c r="SFW368" s="4"/>
      <c r="SFX368" s="73"/>
      <c r="SFY368" s="9"/>
      <c r="SGB368" s="71"/>
      <c r="SGE368" s="4"/>
      <c r="SGF368" s="73"/>
      <c r="SGG368" s="9"/>
      <c r="SGJ368" s="71"/>
      <c r="SGM368" s="4"/>
      <c r="SGN368" s="73"/>
      <c r="SGO368" s="9"/>
      <c r="SGR368" s="71"/>
      <c r="SGU368" s="4"/>
      <c r="SGV368" s="73"/>
      <c r="SGW368" s="9"/>
      <c r="SGZ368" s="71"/>
      <c r="SHC368" s="4"/>
      <c r="SHD368" s="73"/>
      <c r="SHE368" s="9"/>
      <c r="SHH368" s="71"/>
      <c r="SHK368" s="4"/>
      <c r="SHL368" s="73"/>
      <c r="SHM368" s="9"/>
      <c r="SHP368" s="71"/>
      <c r="SHS368" s="4"/>
      <c r="SHT368" s="73"/>
      <c r="SHU368" s="9"/>
      <c r="SHX368" s="71"/>
      <c r="SIA368" s="4"/>
      <c r="SIB368" s="73"/>
      <c r="SIC368" s="9"/>
      <c r="SIF368" s="71"/>
      <c r="SII368" s="4"/>
      <c r="SIJ368" s="73"/>
      <c r="SIK368" s="9"/>
      <c r="SIN368" s="71"/>
      <c r="SIQ368" s="4"/>
      <c r="SIR368" s="73"/>
      <c r="SIS368" s="9"/>
      <c r="SIV368" s="71"/>
      <c r="SIY368" s="4"/>
      <c r="SIZ368" s="73"/>
      <c r="SJA368" s="9"/>
      <c r="SJD368" s="71"/>
      <c r="SJG368" s="4"/>
      <c r="SJH368" s="73"/>
      <c r="SJI368" s="9"/>
      <c r="SJL368" s="71"/>
      <c r="SJO368" s="4"/>
      <c r="SJP368" s="73"/>
      <c r="SJQ368" s="9"/>
      <c r="SJT368" s="71"/>
      <c r="SJW368" s="4"/>
      <c r="SJX368" s="73"/>
      <c r="SJY368" s="9"/>
      <c r="SKB368" s="71"/>
      <c r="SKE368" s="4"/>
      <c r="SKF368" s="73"/>
      <c r="SKG368" s="9"/>
      <c r="SKJ368" s="71"/>
      <c r="SKM368" s="4"/>
      <c r="SKN368" s="73"/>
      <c r="SKO368" s="9"/>
      <c r="SKR368" s="71"/>
      <c r="SKU368" s="4"/>
      <c r="SKV368" s="73"/>
      <c r="SKW368" s="9"/>
      <c r="SKZ368" s="71"/>
      <c r="SLC368" s="4"/>
      <c r="SLD368" s="73"/>
      <c r="SLE368" s="9"/>
      <c r="SLH368" s="71"/>
      <c r="SLK368" s="4"/>
      <c r="SLL368" s="73"/>
      <c r="SLM368" s="9"/>
      <c r="SLP368" s="71"/>
      <c r="SLS368" s="4"/>
      <c r="SLT368" s="73"/>
      <c r="SLU368" s="9"/>
      <c r="SLX368" s="71"/>
      <c r="SMA368" s="4"/>
      <c r="SMB368" s="73"/>
      <c r="SMC368" s="9"/>
      <c r="SMF368" s="71"/>
      <c r="SMI368" s="4"/>
      <c r="SMJ368" s="73"/>
      <c r="SMK368" s="9"/>
      <c r="SMN368" s="71"/>
      <c r="SMQ368" s="4"/>
      <c r="SMR368" s="73"/>
      <c r="SMS368" s="9"/>
      <c r="SMV368" s="71"/>
      <c r="SMY368" s="4"/>
      <c r="SMZ368" s="73"/>
      <c r="SNA368" s="9"/>
      <c r="SND368" s="71"/>
      <c r="SNG368" s="4"/>
      <c r="SNH368" s="73"/>
      <c r="SNI368" s="9"/>
      <c r="SNL368" s="71"/>
      <c r="SNO368" s="4"/>
      <c r="SNP368" s="73"/>
      <c r="SNQ368" s="9"/>
      <c r="SNT368" s="71"/>
      <c r="SNW368" s="4"/>
      <c r="SNX368" s="73"/>
      <c r="SNY368" s="9"/>
      <c r="SOB368" s="71"/>
      <c r="SOE368" s="4"/>
      <c r="SOF368" s="73"/>
      <c r="SOG368" s="9"/>
      <c r="SOJ368" s="71"/>
      <c r="SOM368" s="4"/>
      <c r="SON368" s="73"/>
      <c r="SOO368" s="9"/>
      <c r="SOR368" s="71"/>
      <c r="SOU368" s="4"/>
      <c r="SOV368" s="73"/>
      <c r="SOW368" s="9"/>
      <c r="SOZ368" s="71"/>
      <c r="SPC368" s="4"/>
      <c r="SPD368" s="73"/>
      <c r="SPE368" s="9"/>
      <c r="SPH368" s="71"/>
      <c r="SPK368" s="4"/>
      <c r="SPL368" s="73"/>
      <c r="SPM368" s="9"/>
      <c r="SPP368" s="71"/>
      <c r="SPS368" s="4"/>
      <c r="SPT368" s="73"/>
      <c r="SPU368" s="9"/>
      <c r="SPX368" s="71"/>
      <c r="SQA368" s="4"/>
      <c r="SQB368" s="73"/>
      <c r="SQC368" s="9"/>
      <c r="SQF368" s="71"/>
      <c r="SQI368" s="4"/>
      <c r="SQJ368" s="73"/>
      <c r="SQK368" s="9"/>
      <c r="SQN368" s="71"/>
      <c r="SQQ368" s="4"/>
      <c r="SQR368" s="73"/>
      <c r="SQS368" s="9"/>
      <c r="SQV368" s="71"/>
      <c r="SQY368" s="4"/>
      <c r="SQZ368" s="73"/>
      <c r="SRA368" s="9"/>
      <c r="SRD368" s="71"/>
      <c r="SRG368" s="4"/>
      <c r="SRH368" s="73"/>
      <c r="SRI368" s="9"/>
      <c r="SRL368" s="71"/>
      <c r="SRO368" s="4"/>
      <c r="SRP368" s="73"/>
      <c r="SRQ368" s="9"/>
      <c r="SRT368" s="71"/>
      <c r="SRW368" s="4"/>
      <c r="SRX368" s="73"/>
      <c r="SRY368" s="9"/>
      <c r="SSB368" s="71"/>
      <c r="SSE368" s="4"/>
      <c r="SSF368" s="73"/>
      <c r="SSG368" s="9"/>
      <c r="SSJ368" s="71"/>
      <c r="SSM368" s="4"/>
      <c r="SSN368" s="73"/>
      <c r="SSO368" s="9"/>
      <c r="SSR368" s="71"/>
      <c r="SSU368" s="4"/>
      <c r="SSV368" s="73"/>
      <c r="SSW368" s="9"/>
      <c r="SSZ368" s="71"/>
      <c r="STC368" s="4"/>
      <c r="STD368" s="73"/>
      <c r="STE368" s="9"/>
      <c r="STH368" s="71"/>
      <c r="STK368" s="4"/>
      <c r="STL368" s="73"/>
      <c r="STM368" s="9"/>
      <c r="STP368" s="71"/>
      <c r="STS368" s="4"/>
      <c r="STT368" s="73"/>
      <c r="STU368" s="9"/>
      <c r="STX368" s="71"/>
      <c r="SUA368" s="4"/>
      <c r="SUB368" s="73"/>
      <c r="SUC368" s="9"/>
      <c r="SUF368" s="71"/>
      <c r="SUI368" s="4"/>
      <c r="SUJ368" s="73"/>
      <c r="SUK368" s="9"/>
      <c r="SUN368" s="71"/>
      <c r="SUQ368" s="4"/>
      <c r="SUR368" s="73"/>
      <c r="SUS368" s="9"/>
      <c r="SUV368" s="71"/>
      <c r="SUY368" s="4"/>
      <c r="SUZ368" s="73"/>
      <c r="SVA368" s="9"/>
      <c r="SVD368" s="71"/>
      <c r="SVG368" s="4"/>
      <c r="SVH368" s="73"/>
      <c r="SVI368" s="9"/>
      <c r="SVL368" s="71"/>
      <c r="SVO368" s="4"/>
      <c r="SVP368" s="73"/>
      <c r="SVQ368" s="9"/>
      <c r="SVT368" s="71"/>
      <c r="SVW368" s="4"/>
      <c r="SVX368" s="73"/>
      <c r="SVY368" s="9"/>
      <c r="SWB368" s="71"/>
      <c r="SWE368" s="4"/>
      <c r="SWF368" s="73"/>
      <c r="SWG368" s="9"/>
      <c r="SWJ368" s="71"/>
      <c r="SWM368" s="4"/>
      <c r="SWN368" s="73"/>
      <c r="SWO368" s="9"/>
      <c r="SWR368" s="71"/>
      <c r="SWU368" s="4"/>
      <c r="SWV368" s="73"/>
      <c r="SWW368" s="9"/>
      <c r="SWZ368" s="71"/>
      <c r="SXC368" s="4"/>
      <c r="SXD368" s="73"/>
      <c r="SXE368" s="9"/>
      <c r="SXH368" s="71"/>
      <c r="SXK368" s="4"/>
      <c r="SXL368" s="73"/>
      <c r="SXM368" s="9"/>
      <c r="SXP368" s="71"/>
      <c r="SXS368" s="4"/>
      <c r="SXT368" s="73"/>
      <c r="SXU368" s="9"/>
      <c r="SXX368" s="71"/>
      <c r="SYA368" s="4"/>
      <c r="SYB368" s="73"/>
      <c r="SYC368" s="9"/>
      <c r="SYF368" s="71"/>
      <c r="SYI368" s="4"/>
      <c r="SYJ368" s="73"/>
      <c r="SYK368" s="9"/>
      <c r="SYN368" s="71"/>
      <c r="SYQ368" s="4"/>
      <c r="SYR368" s="73"/>
      <c r="SYS368" s="9"/>
      <c r="SYV368" s="71"/>
      <c r="SYY368" s="4"/>
      <c r="SYZ368" s="73"/>
      <c r="SZA368" s="9"/>
      <c r="SZD368" s="71"/>
      <c r="SZG368" s="4"/>
      <c r="SZH368" s="73"/>
      <c r="SZI368" s="9"/>
      <c r="SZL368" s="71"/>
      <c r="SZO368" s="4"/>
      <c r="SZP368" s="73"/>
      <c r="SZQ368" s="9"/>
      <c r="SZT368" s="71"/>
      <c r="SZW368" s="4"/>
      <c r="SZX368" s="73"/>
      <c r="SZY368" s="9"/>
      <c r="TAB368" s="71"/>
      <c r="TAE368" s="4"/>
      <c r="TAF368" s="73"/>
      <c r="TAG368" s="9"/>
      <c r="TAJ368" s="71"/>
      <c r="TAM368" s="4"/>
      <c r="TAN368" s="73"/>
      <c r="TAO368" s="9"/>
      <c r="TAR368" s="71"/>
      <c r="TAU368" s="4"/>
      <c r="TAV368" s="73"/>
      <c r="TAW368" s="9"/>
      <c r="TAZ368" s="71"/>
      <c r="TBC368" s="4"/>
      <c r="TBD368" s="73"/>
      <c r="TBE368" s="9"/>
      <c r="TBH368" s="71"/>
      <c r="TBK368" s="4"/>
      <c r="TBL368" s="73"/>
      <c r="TBM368" s="9"/>
      <c r="TBP368" s="71"/>
      <c r="TBS368" s="4"/>
      <c r="TBT368" s="73"/>
      <c r="TBU368" s="9"/>
      <c r="TBX368" s="71"/>
      <c r="TCA368" s="4"/>
      <c r="TCB368" s="73"/>
      <c r="TCC368" s="9"/>
      <c r="TCF368" s="71"/>
      <c r="TCI368" s="4"/>
      <c r="TCJ368" s="73"/>
      <c r="TCK368" s="9"/>
      <c r="TCN368" s="71"/>
      <c r="TCQ368" s="4"/>
      <c r="TCR368" s="73"/>
      <c r="TCS368" s="9"/>
      <c r="TCV368" s="71"/>
      <c r="TCY368" s="4"/>
      <c r="TCZ368" s="73"/>
      <c r="TDA368" s="9"/>
      <c r="TDD368" s="71"/>
      <c r="TDG368" s="4"/>
      <c r="TDH368" s="73"/>
      <c r="TDI368" s="9"/>
      <c r="TDL368" s="71"/>
      <c r="TDO368" s="4"/>
      <c r="TDP368" s="73"/>
      <c r="TDQ368" s="9"/>
      <c r="TDT368" s="71"/>
      <c r="TDW368" s="4"/>
      <c r="TDX368" s="73"/>
      <c r="TDY368" s="9"/>
      <c r="TEB368" s="71"/>
      <c r="TEE368" s="4"/>
      <c r="TEF368" s="73"/>
      <c r="TEG368" s="9"/>
      <c r="TEJ368" s="71"/>
      <c r="TEM368" s="4"/>
      <c r="TEN368" s="73"/>
      <c r="TEO368" s="9"/>
      <c r="TER368" s="71"/>
      <c r="TEU368" s="4"/>
      <c r="TEV368" s="73"/>
      <c r="TEW368" s="9"/>
      <c r="TEZ368" s="71"/>
      <c r="TFC368" s="4"/>
      <c r="TFD368" s="73"/>
      <c r="TFE368" s="9"/>
      <c r="TFH368" s="71"/>
      <c r="TFK368" s="4"/>
      <c r="TFL368" s="73"/>
      <c r="TFM368" s="9"/>
      <c r="TFP368" s="71"/>
      <c r="TFS368" s="4"/>
      <c r="TFT368" s="73"/>
      <c r="TFU368" s="9"/>
      <c r="TFX368" s="71"/>
      <c r="TGA368" s="4"/>
      <c r="TGB368" s="73"/>
      <c r="TGC368" s="9"/>
      <c r="TGF368" s="71"/>
      <c r="TGI368" s="4"/>
      <c r="TGJ368" s="73"/>
      <c r="TGK368" s="9"/>
      <c r="TGN368" s="71"/>
      <c r="TGQ368" s="4"/>
      <c r="TGR368" s="73"/>
      <c r="TGS368" s="9"/>
      <c r="TGV368" s="71"/>
      <c r="TGY368" s="4"/>
      <c r="TGZ368" s="73"/>
      <c r="THA368" s="9"/>
      <c r="THD368" s="71"/>
      <c r="THG368" s="4"/>
      <c r="THH368" s="73"/>
      <c r="THI368" s="9"/>
      <c r="THL368" s="71"/>
      <c r="THO368" s="4"/>
      <c r="THP368" s="73"/>
      <c r="THQ368" s="9"/>
      <c r="THT368" s="71"/>
      <c r="THW368" s="4"/>
      <c r="THX368" s="73"/>
      <c r="THY368" s="9"/>
      <c r="TIB368" s="71"/>
      <c r="TIE368" s="4"/>
      <c r="TIF368" s="73"/>
      <c r="TIG368" s="9"/>
      <c r="TIJ368" s="71"/>
      <c r="TIM368" s="4"/>
      <c r="TIN368" s="73"/>
      <c r="TIO368" s="9"/>
      <c r="TIR368" s="71"/>
      <c r="TIU368" s="4"/>
      <c r="TIV368" s="73"/>
      <c r="TIW368" s="9"/>
      <c r="TIZ368" s="71"/>
      <c r="TJC368" s="4"/>
      <c r="TJD368" s="73"/>
      <c r="TJE368" s="9"/>
      <c r="TJH368" s="71"/>
      <c r="TJK368" s="4"/>
      <c r="TJL368" s="73"/>
      <c r="TJM368" s="9"/>
      <c r="TJP368" s="71"/>
      <c r="TJS368" s="4"/>
      <c r="TJT368" s="73"/>
      <c r="TJU368" s="9"/>
      <c r="TJX368" s="71"/>
      <c r="TKA368" s="4"/>
      <c r="TKB368" s="73"/>
      <c r="TKC368" s="9"/>
      <c r="TKF368" s="71"/>
      <c r="TKI368" s="4"/>
      <c r="TKJ368" s="73"/>
      <c r="TKK368" s="9"/>
      <c r="TKN368" s="71"/>
      <c r="TKQ368" s="4"/>
      <c r="TKR368" s="73"/>
      <c r="TKS368" s="9"/>
      <c r="TKV368" s="71"/>
      <c r="TKY368" s="4"/>
      <c r="TKZ368" s="73"/>
      <c r="TLA368" s="9"/>
      <c r="TLD368" s="71"/>
      <c r="TLG368" s="4"/>
      <c r="TLH368" s="73"/>
      <c r="TLI368" s="9"/>
      <c r="TLL368" s="71"/>
      <c r="TLO368" s="4"/>
      <c r="TLP368" s="73"/>
      <c r="TLQ368" s="9"/>
      <c r="TLT368" s="71"/>
      <c r="TLW368" s="4"/>
      <c r="TLX368" s="73"/>
      <c r="TLY368" s="9"/>
      <c r="TMB368" s="71"/>
      <c r="TME368" s="4"/>
      <c r="TMF368" s="73"/>
      <c r="TMG368" s="9"/>
      <c r="TMJ368" s="71"/>
      <c r="TMM368" s="4"/>
      <c r="TMN368" s="73"/>
      <c r="TMO368" s="9"/>
      <c r="TMR368" s="71"/>
      <c r="TMU368" s="4"/>
      <c r="TMV368" s="73"/>
      <c r="TMW368" s="9"/>
      <c r="TMZ368" s="71"/>
      <c r="TNC368" s="4"/>
      <c r="TND368" s="73"/>
      <c r="TNE368" s="9"/>
      <c r="TNH368" s="71"/>
      <c r="TNK368" s="4"/>
      <c r="TNL368" s="73"/>
      <c r="TNM368" s="9"/>
      <c r="TNP368" s="71"/>
      <c r="TNS368" s="4"/>
      <c r="TNT368" s="73"/>
      <c r="TNU368" s="9"/>
      <c r="TNX368" s="71"/>
      <c r="TOA368" s="4"/>
      <c r="TOB368" s="73"/>
      <c r="TOC368" s="9"/>
      <c r="TOF368" s="71"/>
      <c r="TOI368" s="4"/>
      <c r="TOJ368" s="73"/>
      <c r="TOK368" s="9"/>
      <c r="TON368" s="71"/>
      <c r="TOQ368" s="4"/>
      <c r="TOR368" s="73"/>
      <c r="TOS368" s="9"/>
      <c r="TOV368" s="71"/>
      <c r="TOY368" s="4"/>
      <c r="TOZ368" s="73"/>
      <c r="TPA368" s="9"/>
      <c r="TPD368" s="71"/>
      <c r="TPG368" s="4"/>
      <c r="TPH368" s="73"/>
      <c r="TPI368" s="9"/>
      <c r="TPL368" s="71"/>
      <c r="TPO368" s="4"/>
      <c r="TPP368" s="73"/>
      <c r="TPQ368" s="9"/>
      <c r="TPT368" s="71"/>
      <c r="TPW368" s="4"/>
      <c r="TPX368" s="73"/>
      <c r="TPY368" s="9"/>
      <c r="TQB368" s="71"/>
      <c r="TQE368" s="4"/>
      <c r="TQF368" s="73"/>
      <c r="TQG368" s="9"/>
      <c r="TQJ368" s="71"/>
      <c r="TQM368" s="4"/>
      <c r="TQN368" s="73"/>
      <c r="TQO368" s="9"/>
      <c r="TQR368" s="71"/>
      <c r="TQU368" s="4"/>
      <c r="TQV368" s="73"/>
      <c r="TQW368" s="9"/>
      <c r="TQZ368" s="71"/>
      <c r="TRC368" s="4"/>
      <c r="TRD368" s="73"/>
      <c r="TRE368" s="9"/>
      <c r="TRH368" s="71"/>
      <c r="TRK368" s="4"/>
      <c r="TRL368" s="73"/>
      <c r="TRM368" s="9"/>
      <c r="TRP368" s="71"/>
      <c r="TRS368" s="4"/>
      <c r="TRT368" s="73"/>
      <c r="TRU368" s="9"/>
      <c r="TRX368" s="71"/>
      <c r="TSA368" s="4"/>
      <c r="TSB368" s="73"/>
      <c r="TSC368" s="9"/>
      <c r="TSF368" s="71"/>
      <c r="TSI368" s="4"/>
      <c r="TSJ368" s="73"/>
      <c r="TSK368" s="9"/>
      <c r="TSN368" s="71"/>
      <c r="TSQ368" s="4"/>
      <c r="TSR368" s="73"/>
      <c r="TSS368" s="9"/>
      <c r="TSV368" s="71"/>
      <c r="TSY368" s="4"/>
      <c r="TSZ368" s="73"/>
      <c r="TTA368" s="9"/>
      <c r="TTD368" s="71"/>
      <c r="TTG368" s="4"/>
      <c r="TTH368" s="73"/>
      <c r="TTI368" s="9"/>
      <c r="TTL368" s="71"/>
      <c r="TTO368" s="4"/>
      <c r="TTP368" s="73"/>
      <c r="TTQ368" s="9"/>
      <c r="TTT368" s="71"/>
      <c r="TTW368" s="4"/>
      <c r="TTX368" s="73"/>
      <c r="TTY368" s="9"/>
      <c r="TUB368" s="71"/>
      <c r="TUE368" s="4"/>
      <c r="TUF368" s="73"/>
      <c r="TUG368" s="9"/>
      <c r="TUJ368" s="71"/>
      <c r="TUM368" s="4"/>
      <c r="TUN368" s="73"/>
      <c r="TUO368" s="9"/>
      <c r="TUR368" s="71"/>
      <c r="TUU368" s="4"/>
      <c r="TUV368" s="73"/>
      <c r="TUW368" s="9"/>
      <c r="TUZ368" s="71"/>
      <c r="TVC368" s="4"/>
      <c r="TVD368" s="73"/>
      <c r="TVE368" s="9"/>
      <c r="TVH368" s="71"/>
      <c r="TVK368" s="4"/>
      <c r="TVL368" s="73"/>
      <c r="TVM368" s="9"/>
      <c r="TVP368" s="71"/>
      <c r="TVS368" s="4"/>
      <c r="TVT368" s="73"/>
      <c r="TVU368" s="9"/>
      <c r="TVX368" s="71"/>
      <c r="TWA368" s="4"/>
      <c r="TWB368" s="73"/>
      <c r="TWC368" s="9"/>
      <c r="TWF368" s="71"/>
      <c r="TWI368" s="4"/>
      <c r="TWJ368" s="73"/>
      <c r="TWK368" s="9"/>
      <c r="TWN368" s="71"/>
      <c r="TWQ368" s="4"/>
      <c r="TWR368" s="73"/>
      <c r="TWS368" s="9"/>
      <c r="TWV368" s="71"/>
      <c r="TWY368" s="4"/>
      <c r="TWZ368" s="73"/>
      <c r="TXA368" s="9"/>
      <c r="TXD368" s="71"/>
      <c r="TXG368" s="4"/>
      <c r="TXH368" s="73"/>
      <c r="TXI368" s="9"/>
      <c r="TXL368" s="71"/>
      <c r="TXO368" s="4"/>
      <c r="TXP368" s="73"/>
      <c r="TXQ368" s="9"/>
      <c r="TXT368" s="71"/>
      <c r="TXW368" s="4"/>
      <c r="TXX368" s="73"/>
      <c r="TXY368" s="9"/>
      <c r="TYB368" s="71"/>
      <c r="TYE368" s="4"/>
      <c r="TYF368" s="73"/>
      <c r="TYG368" s="9"/>
      <c r="TYJ368" s="71"/>
      <c r="TYM368" s="4"/>
      <c r="TYN368" s="73"/>
      <c r="TYO368" s="9"/>
      <c r="TYR368" s="71"/>
      <c r="TYU368" s="4"/>
      <c r="TYV368" s="73"/>
      <c r="TYW368" s="9"/>
      <c r="TYZ368" s="71"/>
      <c r="TZC368" s="4"/>
      <c r="TZD368" s="73"/>
      <c r="TZE368" s="9"/>
      <c r="TZH368" s="71"/>
      <c r="TZK368" s="4"/>
      <c r="TZL368" s="73"/>
      <c r="TZM368" s="9"/>
      <c r="TZP368" s="71"/>
      <c r="TZS368" s="4"/>
      <c r="TZT368" s="73"/>
      <c r="TZU368" s="9"/>
      <c r="TZX368" s="71"/>
      <c r="UAA368" s="4"/>
      <c r="UAB368" s="73"/>
      <c r="UAC368" s="9"/>
      <c r="UAF368" s="71"/>
      <c r="UAI368" s="4"/>
      <c r="UAJ368" s="73"/>
      <c r="UAK368" s="9"/>
      <c r="UAN368" s="71"/>
      <c r="UAQ368" s="4"/>
      <c r="UAR368" s="73"/>
      <c r="UAS368" s="9"/>
      <c r="UAV368" s="71"/>
      <c r="UAY368" s="4"/>
      <c r="UAZ368" s="73"/>
      <c r="UBA368" s="9"/>
      <c r="UBD368" s="71"/>
      <c r="UBG368" s="4"/>
      <c r="UBH368" s="73"/>
      <c r="UBI368" s="9"/>
      <c r="UBL368" s="71"/>
      <c r="UBO368" s="4"/>
      <c r="UBP368" s="73"/>
      <c r="UBQ368" s="9"/>
      <c r="UBT368" s="71"/>
      <c r="UBW368" s="4"/>
      <c r="UBX368" s="73"/>
      <c r="UBY368" s="9"/>
      <c r="UCB368" s="71"/>
      <c r="UCE368" s="4"/>
      <c r="UCF368" s="73"/>
      <c r="UCG368" s="9"/>
      <c r="UCJ368" s="71"/>
      <c r="UCM368" s="4"/>
      <c r="UCN368" s="73"/>
      <c r="UCO368" s="9"/>
      <c r="UCR368" s="71"/>
      <c r="UCU368" s="4"/>
      <c r="UCV368" s="73"/>
      <c r="UCW368" s="9"/>
      <c r="UCZ368" s="71"/>
      <c r="UDC368" s="4"/>
      <c r="UDD368" s="73"/>
      <c r="UDE368" s="9"/>
      <c r="UDH368" s="71"/>
      <c r="UDK368" s="4"/>
      <c r="UDL368" s="73"/>
      <c r="UDM368" s="9"/>
      <c r="UDP368" s="71"/>
      <c r="UDS368" s="4"/>
      <c r="UDT368" s="73"/>
      <c r="UDU368" s="9"/>
      <c r="UDX368" s="71"/>
      <c r="UEA368" s="4"/>
      <c r="UEB368" s="73"/>
      <c r="UEC368" s="9"/>
      <c r="UEF368" s="71"/>
      <c r="UEI368" s="4"/>
      <c r="UEJ368" s="73"/>
      <c r="UEK368" s="9"/>
      <c r="UEN368" s="71"/>
      <c r="UEQ368" s="4"/>
      <c r="UER368" s="73"/>
      <c r="UES368" s="9"/>
      <c r="UEV368" s="71"/>
      <c r="UEY368" s="4"/>
      <c r="UEZ368" s="73"/>
      <c r="UFA368" s="9"/>
      <c r="UFD368" s="71"/>
      <c r="UFG368" s="4"/>
      <c r="UFH368" s="73"/>
      <c r="UFI368" s="9"/>
      <c r="UFL368" s="71"/>
      <c r="UFO368" s="4"/>
      <c r="UFP368" s="73"/>
      <c r="UFQ368" s="9"/>
      <c r="UFT368" s="71"/>
      <c r="UFW368" s="4"/>
      <c r="UFX368" s="73"/>
      <c r="UFY368" s="9"/>
      <c r="UGB368" s="71"/>
      <c r="UGE368" s="4"/>
      <c r="UGF368" s="73"/>
      <c r="UGG368" s="9"/>
      <c r="UGJ368" s="71"/>
      <c r="UGM368" s="4"/>
      <c r="UGN368" s="73"/>
      <c r="UGO368" s="9"/>
      <c r="UGR368" s="71"/>
      <c r="UGU368" s="4"/>
      <c r="UGV368" s="73"/>
      <c r="UGW368" s="9"/>
      <c r="UGZ368" s="71"/>
      <c r="UHC368" s="4"/>
      <c r="UHD368" s="73"/>
      <c r="UHE368" s="9"/>
      <c r="UHH368" s="71"/>
      <c r="UHK368" s="4"/>
      <c r="UHL368" s="73"/>
      <c r="UHM368" s="9"/>
      <c r="UHP368" s="71"/>
      <c r="UHS368" s="4"/>
      <c r="UHT368" s="73"/>
      <c r="UHU368" s="9"/>
      <c r="UHX368" s="71"/>
      <c r="UIA368" s="4"/>
      <c r="UIB368" s="73"/>
      <c r="UIC368" s="9"/>
      <c r="UIF368" s="71"/>
      <c r="UII368" s="4"/>
      <c r="UIJ368" s="73"/>
      <c r="UIK368" s="9"/>
      <c r="UIN368" s="71"/>
      <c r="UIQ368" s="4"/>
      <c r="UIR368" s="73"/>
      <c r="UIS368" s="9"/>
      <c r="UIV368" s="71"/>
      <c r="UIY368" s="4"/>
      <c r="UIZ368" s="73"/>
      <c r="UJA368" s="9"/>
      <c r="UJD368" s="71"/>
      <c r="UJG368" s="4"/>
      <c r="UJH368" s="73"/>
      <c r="UJI368" s="9"/>
      <c r="UJL368" s="71"/>
      <c r="UJO368" s="4"/>
      <c r="UJP368" s="73"/>
      <c r="UJQ368" s="9"/>
      <c r="UJT368" s="71"/>
      <c r="UJW368" s="4"/>
      <c r="UJX368" s="73"/>
      <c r="UJY368" s="9"/>
      <c r="UKB368" s="71"/>
      <c r="UKE368" s="4"/>
      <c r="UKF368" s="73"/>
      <c r="UKG368" s="9"/>
      <c r="UKJ368" s="71"/>
      <c r="UKM368" s="4"/>
      <c r="UKN368" s="73"/>
      <c r="UKO368" s="9"/>
      <c r="UKR368" s="71"/>
      <c r="UKU368" s="4"/>
      <c r="UKV368" s="73"/>
      <c r="UKW368" s="9"/>
      <c r="UKZ368" s="71"/>
      <c r="ULC368" s="4"/>
      <c r="ULD368" s="73"/>
      <c r="ULE368" s="9"/>
      <c r="ULH368" s="71"/>
      <c r="ULK368" s="4"/>
      <c r="ULL368" s="73"/>
      <c r="ULM368" s="9"/>
      <c r="ULP368" s="71"/>
      <c r="ULS368" s="4"/>
      <c r="ULT368" s="73"/>
      <c r="ULU368" s="9"/>
      <c r="ULX368" s="71"/>
      <c r="UMA368" s="4"/>
      <c r="UMB368" s="73"/>
      <c r="UMC368" s="9"/>
      <c r="UMF368" s="71"/>
      <c r="UMI368" s="4"/>
      <c r="UMJ368" s="73"/>
      <c r="UMK368" s="9"/>
      <c r="UMN368" s="71"/>
      <c r="UMQ368" s="4"/>
      <c r="UMR368" s="73"/>
      <c r="UMS368" s="9"/>
      <c r="UMV368" s="71"/>
      <c r="UMY368" s="4"/>
      <c r="UMZ368" s="73"/>
      <c r="UNA368" s="9"/>
      <c r="UND368" s="71"/>
      <c r="UNG368" s="4"/>
      <c r="UNH368" s="73"/>
      <c r="UNI368" s="9"/>
      <c r="UNL368" s="71"/>
      <c r="UNO368" s="4"/>
      <c r="UNP368" s="73"/>
      <c r="UNQ368" s="9"/>
      <c r="UNT368" s="71"/>
      <c r="UNW368" s="4"/>
      <c r="UNX368" s="73"/>
      <c r="UNY368" s="9"/>
      <c r="UOB368" s="71"/>
      <c r="UOE368" s="4"/>
      <c r="UOF368" s="73"/>
      <c r="UOG368" s="9"/>
      <c r="UOJ368" s="71"/>
      <c r="UOM368" s="4"/>
      <c r="UON368" s="73"/>
      <c r="UOO368" s="9"/>
      <c r="UOR368" s="71"/>
      <c r="UOU368" s="4"/>
      <c r="UOV368" s="73"/>
      <c r="UOW368" s="9"/>
      <c r="UOZ368" s="71"/>
      <c r="UPC368" s="4"/>
      <c r="UPD368" s="73"/>
      <c r="UPE368" s="9"/>
      <c r="UPH368" s="71"/>
      <c r="UPK368" s="4"/>
      <c r="UPL368" s="73"/>
      <c r="UPM368" s="9"/>
      <c r="UPP368" s="71"/>
      <c r="UPS368" s="4"/>
      <c r="UPT368" s="73"/>
      <c r="UPU368" s="9"/>
      <c r="UPX368" s="71"/>
      <c r="UQA368" s="4"/>
      <c r="UQB368" s="73"/>
      <c r="UQC368" s="9"/>
      <c r="UQF368" s="71"/>
      <c r="UQI368" s="4"/>
      <c r="UQJ368" s="73"/>
      <c r="UQK368" s="9"/>
      <c r="UQN368" s="71"/>
      <c r="UQQ368" s="4"/>
      <c r="UQR368" s="73"/>
      <c r="UQS368" s="9"/>
      <c r="UQV368" s="71"/>
      <c r="UQY368" s="4"/>
      <c r="UQZ368" s="73"/>
      <c r="URA368" s="9"/>
      <c r="URD368" s="71"/>
      <c r="URG368" s="4"/>
      <c r="URH368" s="73"/>
      <c r="URI368" s="9"/>
      <c r="URL368" s="71"/>
      <c r="URO368" s="4"/>
      <c r="URP368" s="73"/>
      <c r="URQ368" s="9"/>
      <c r="URT368" s="71"/>
      <c r="URW368" s="4"/>
      <c r="URX368" s="73"/>
      <c r="URY368" s="9"/>
      <c r="USB368" s="71"/>
      <c r="USE368" s="4"/>
      <c r="USF368" s="73"/>
      <c r="USG368" s="9"/>
      <c r="USJ368" s="71"/>
      <c r="USM368" s="4"/>
      <c r="USN368" s="73"/>
      <c r="USO368" s="9"/>
      <c r="USR368" s="71"/>
      <c r="USU368" s="4"/>
      <c r="USV368" s="73"/>
      <c r="USW368" s="9"/>
      <c r="USZ368" s="71"/>
      <c r="UTC368" s="4"/>
      <c r="UTD368" s="73"/>
      <c r="UTE368" s="9"/>
      <c r="UTH368" s="71"/>
      <c r="UTK368" s="4"/>
      <c r="UTL368" s="73"/>
      <c r="UTM368" s="9"/>
      <c r="UTP368" s="71"/>
      <c r="UTS368" s="4"/>
      <c r="UTT368" s="73"/>
      <c r="UTU368" s="9"/>
      <c r="UTX368" s="71"/>
      <c r="UUA368" s="4"/>
      <c r="UUB368" s="73"/>
      <c r="UUC368" s="9"/>
      <c r="UUF368" s="71"/>
      <c r="UUI368" s="4"/>
      <c r="UUJ368" s="73"/>
      <c r="UUK368" s="9"/>
      <c r="UUN368" s="71"/>
      <c r="UUQ368" s="4"/>
      <c r="UUR368" s="73"/>
      <c r="UUS368" s="9"/>
      <c r="UUV368" s="71"/>
      <c r="UUY368" s="4"/>
      <c r="UUZ368" s="73"/>
      <c r="UVA368" s="9"/>
      <c r="UVD368" s="71"/>
      <c r="UVG368" s="4"/>
      <c r="UVH368" s="73"/>
      <c r="UVI368" s="9"/>
      <c r="UVL368" s="71"/>
      <c r="UVO368" s="4"/>
      <c r="UVP368" s="73"/>
      <c r="UVQ368" s="9"/>
      <c r="UVT368" s="71"/>
      <c r="UVW368" s="4"/>
      <c r="UVX368" s="73"/>
      <c r="UVY368" s="9"/>
      <c r="UWB368" s="71"/>
      <c r="UWE368" s="4"/>
      <c r="UWF368" s="73"/>
      <c r="UWG368" s="9"/>
      <c r="UWJ368" s="71"/>
      <c r="UWM368" s="4"/>
      <c r="UWN368" s="73"/>
      <c r="UWO368" s="9"/>
      <c r="UWR368" s="71"/>
      <c r="UWU368" s="4"/>
      <c r="UWV368" s="73"/>
      <c r="UWW368" s="9"/>
      <c r="UWZ368" s="71"/>
      <c r="UXC368" s="4"/>
      <c r="UXD368" s="73"/>
      <c r="UXE368" s="9"/>
      <c r="UXH368" s="71"/>
      <c r="UXK368" s="4"/>
      <c r="UXL368" s="73"/>
      <c r="UXM368" s="9"/>
      <c r="UXP368" s="71"/>
      <c r="UXS368" s="4"/>
      <c r="UXT368" s="73"/>
      <c r="UXU368" s="9"/>
      <c r="UXX368" s="71"/>
      <c r="UYA368" s="4"/>
      <c r="UYB368" s="73"/>
      <c r="UYC368" s="9"/>
      <c r="UYF368" s="71"/>
      <c r="UYI368" s="4"/>
      <c r="UYJ368" s="73"/>
      <c r="UYK368" s="9"/>
      <c r="UYN368" s="71"/>
      <c r="UYQ368" s="4"/>
      <c r="UYR368" s="73"/>
      <c r="UYS368" s="9"/>
      <c r="UYV368" s="71"/>
      <c r="UYY368" s="4"/>
      <c r="UYZ368" s="73"/>
      <c r="UZA368" s="9"/>
      <c r="UZD368" s="71"/>
      <c r="UZG368" s="4"/>
      <c r="UZH368" s="73"/>
      <c r="UZI368" s="9"/>
      <c r="UZL368" s="71"/>
      <c r="UZO368" s="4"/>
      <c r="UZP368" s="73"/>
      <c r="UZQ368" s="9"/>
      <c r="UZT368" s="71"/>
      <c r="UZW368" s="4"/>
      <c r="UZX368" s="73"/>
      <c r="UZY368" s="9"/>
      <c r="VAB368" s="71"/>
      <c r="VAE368" s="4"/>
      <c r="VAF368" s="73"/>
      <c r="VAG368" s="9"/>
      <c r="VAJ368" s="71"/>
      <c r="VAM368" s="4"/>
      <c r="VAN368" s="73"/>
      <c r="VAO368" s="9"/>
      <c r="VAR368" s="71"/>
      <c r="VAU368" s="4"/>
      <c r="VAV368" s="73"/>
      <c r="VAW368" s="9"/>
      <c r="VAZ368" s="71"/>
      <c r="VBC368" s="4"/>
      <c r="VBD368" s="73"/>
      <c r="VBE368" s="9"/>
      <c r="VBH368" s="71"/>
      <c r="VBK368" s="4"/>
      <c r="VBL368" s="73"/>
      <c r="VBM368" s="9"/>
      <c r="VBP368" s="71"/>
      <c r="VBS368" s="4"/>
      <c r="VBT368" s="73"/>
      <c r="VBU368" s="9"/>
      <c r="VBX368" s="71"/>
      <c r="VCA368" s="4"/>
      <c r="VCB368" s="73"/>
      <c r="VCC368" s="9"/>
      <c r="VCF368" s="71"/>
      <c r="VCI368" s="4"/>
      <c r="VCJ368" s="73"/>
      <c r="VCK368" s="9"/>
      <c r="VCN368" s="71"/>
      <c r="VCQ368" s="4"/>
      <c r="VCR368" s="73"/>
      <c r="VCS368" s="9"/>
      <c r="VCV368" s="71"/>
      <c r="VCY368" s="4"/>
      <c r="VCZ368" s="73"/>
      <c r="VDA368" s="9"/>
      <c r="VDD368" s="71"/>
      <c r="VDG368" s="4"/>
      <c r="VDH368" s="73"/>
      <c r="VDI368" s="9"/>
      <c r="VDL368" s="71"/>
      <c r="VDO368" s="4"/>
      <c r="VDP368" s="73"/>
      <c r="VDQ368" s="9"/>
      <c r="VDT368" s="71"/>
      <c r="VDW368" s="4"/>
      <c r="VDX368" s="73"/>
      <c r="VDY368" s="9"/>
      <c r="VEB368" s="71"/>
      <c r="VEE368" s="4"/>
      <c r="VEF368" s="73"/>
      <c r="VEG368" s="9"/>
      <c r="VEJ368" s="71"/>
      <c r="VEM368" s="4"/>
      <c r="VEN368" s="73"/>
      <c r="VEO368" s="9"/>
      <c r="VER368" s="71"/>
      <c r="VEU368" s="4"/>
      <c r="VEV368" s="73"/>
      <c r="VEW368" s="9"/>
      <c r="VEZ368" s="71"/>
      <c r="VFC368" s="4"/>
      <c r="VFD368" s="73"/>
      <c r="VFE368" s="9"/>
      <c r="VFH368" s="71"/>
      <c r="VFK368" s="4"/>
      <c r="VFL368" s="73"/>
      <c r="VFM368" s="9"/>
      <c r="VFP368" s="71"/>
      <c r="VFS368" s="4"/>
      <c r="VFT368" s="73"/>
      <c r="VFU368" s="9"/>
      <c r="VFX368" s="71"/>
      <c r="VGA368" s="4"/>
      <c r="VGB368" s="73"/>
      <c r="VGC368" s="9"/>
      <c r="VGF368" s="71"/>
      <c r="VGI368" s="4"/>
      <c r="VGJ368" s="73"/>
      <c r="VGK368" s="9"/>
      <c r="VGN368" s="71"/>
      <c r="VGQ368" s="4"/>
      <c r="VGR368" s="73"/>
      <c r="VGS368" s="9"/>
      <c r="VGV368" s="71"/>
      <c r="VGY368" s="4"/>
      <c r="VGZ368" s="73"/>
      <c r="VHA368" s="9"/>
      <c r="VHD368" s="71"/>
      <c r="VHG368" s="4"/>
      <c r="VHH368" s="73"/>
      <c r="VHI368" s="9"/>
      <c r="VHL368" s="71"/>
      <c r="VHO368" s="4"/>
      <c r="VHP368" s="73"/>
      <c r="VHQ368" s="9"/>
      <c r="VHT368" s="71"/>
      <c r="VHW368" s="4"/>
      <c r="VHX368" s="73"/>
      <c r="VHY368" s="9"/>
      <c r="VIB368" s="71"/>
      <c r="VIE368" s="4"/>
      <c r="VIF368" s="73"/>
      <c r="VIG368" s="9"/>
      <c r="VIJ368" s="71"/>
      <c r="VIM368" s="4"/>
      <c r="VIN368" s="73"/>
      <c r="VIO368" s="9"/>
      <c r="VIR368" s="71"/>
      <c r="VIU368" s="4"/>
      <c r="VIV368" s="73"/>
      <c r="VIW368" s="9"/>
      <c r="VIZ368" s="71"/>
      <c r="VJC368" s="4"/>
      <c r="VJD368" s="73"/>
      <c r="VJE368" s="9"/>
      <c r="VJH368" s="71"/>
      <c r="VJK368" s="4"/>
      <c r="VJL368" s="73"/>
      <c r="VJM368" s="9"/>
      <c r="VJP368" s="71"/>
      <c r="VJS368" s="4"/>
      <c r="VJT368" s="73"/>
      <c r="VJU368" s="9"/>
      <c r="VJX368" s="71"/>
      <c r="VKA368" s="4"/>
      <c r="VKB368" s="73"/>
      <c r="VKC368" s="9"/>
      <c r="VKF368" s="71"/>
      <c r="VKI368" s="4"/>
      <c r="VKJ368" s="73"/>
      <c r="VKK368" s="9"/>
      <c r="VKN368" s="71"/>
      <c r="VKQ368" s="4"/>
      <c r="VKR368" s="73"/>
      <c r="VKS368" s="9"/>
      <c r="VKV368" s="71"/>
      <c r="VKY368" s="4"/>
      <c r="VKZ368" s="73"/>
      <c r="VLA368" s="9"/>
      <c r="VLD368" s="71"/>
      <c r="VLG368" s="4"/>
      <c r="VLH368" s="73"/>
      <c r="VLI368" s="9"/>
      <c r="VLL368" s="71"/>
      <c r="VLO368" s="4"/>
      <c r="VLP368" s="73"/>
      <c r="VLQ368" s="9"/>
      <c r="VLT368" s="71"/>
      <c r="VLW368" s="4"/>
      <c r="VLX368" s="73"/>
      <c r="VLY368" s="9"/>
      <c r="VMB368" s="71"/>
      <c r="VME368" s="4"/>
      <c r="VMF368" s="73"/>
      <c r="VMG368" s="9"/>
      <c r="VMJ368" s="71"/>
      <c r="VMM368" s="4"/>
      <c r="VMN368" s="73"/>
      <c r="VMO368" s="9"/>
      <c r="VMR368" s="71"/>
      <c r="VMU368" s="4"/>
      <c r="VMV368" s="73"/>
      <c r="VMW368" s="9"/>
      <c r="VMZ368" s="71"/>
      <c r="VNC368" s="4"/>
      <c r="VND368" s="73"/>
      <c r="VNE368" s="9"/>
      <c r="VNH368" s="71"/>
      <c r="VNK368" s="4"/>
      <c r="VNL368" s="73"/>
      <c r="VNM368" s="9"/>
      <c r="VNP368" s="71"/>
      <c r="VNS368" s="4"/>
      <c r="VNT368" s="73"/>
      <c r="VNU368" s="9"/>
      <c r="VNX368" s="71"/>
      <c r="VOA368" s="4"/>
      <c r="VOB368" s="73"/>
      <c r="VOC368" s="9"/>
      <c r="VOF368" s="71"/>
      <c r="VOI368" s="4"/>
      <c r="VOJ368" s="73"/>
      <c r="VOK368" s="9"/>
      <c r="VON368" s="71"/>
      <c r="VOQ368" s="4"/>
      <c r="VOR368" s="73"/>
      <c r="VOS368" s="9"/>
      <c r="VOV368" s="71"/>
      <c r="VOY368" s="4"/>
      <c r="VOZ368" s="73"/>
      <c r="VPA368" s="9"/>
      <c r="VPD368" s="71"/>
      <c r="VPG368" s="4"/>
      <c r="VPH368" s="73"/>
      <c r="VPI368" s="9"/>
      <c r="VPL368" s="71"/>
      <c r="VPO368" s="4"/>
      <c r="VPP368" s="73"/>
      <c r="VPQ368" s="9"/>
      <c r="VPT368" s="71"/>
      <c r="VPW368" s="4"/>
      <c r="VPX368" s="73"/>
      <c r="VPY368" s="9"/>
      <c r="VQB368" s="71"/>
      <c r="VQE368" s="4"/>
      <c r="VQF368" s="73"/>
      <c r="VQG368" s="9"/>
      <c r="VQJ368" s="71"/>
      <c r="VQM368" s="4"/>
      <c r="VQN368" s="73"/>
      <c r="VQO368" s="9"/>
      <c r="VQR368" s="71"/>
      <c r="VQU368" s="4"/>
      <c r="VQV368" s="73"/>
      <c r="VQW368" s="9"/>
      <c r="VQZ368" s="71"/>
      <c r="VRC368" s="4"/>
      <c r="VRD368" s="73"/>
      <c r="VRE368" s="9"/>
      <c r="VRH368" s="71"/>
      <c r="VRK368" s="4"/>
      <c r="VRL368" s="73"/>
      <c r="VRM368" s="9"/>
      <c r="VRP368" s="71"/>
      <c r="VRS368" s="4"/>
      <c r="VRT368" s="73"/>
      <c r="VRU368" s="9"/>
      <c r="VRX368" s="71"/>
      <c r="VSA368" s="4"/>
      <c r="VSB368" s="73"/>
      <c r="VSC368" s="9"/>
      <c r="VSF368" s="71"/>
      <c r="VSI368" s="4"/>
      <c r="VSJ368" s="73"/>
      <c r="VSK368" s="9"/>
      <c r="VSN368" s="71"/>
      <c r="VSQ368" s="4"/>
      <c r="VSR368" s="73"/>
      <c r="VSS368" s="9"/>
      <c r="VSV368" s="71"/>
      <c r="VSY368" s="4"/>
      <c r="VSZ368" s="73"/>
      <c r="VTA368" s="9"/>
      <c r="VTD368" s="71"/>
      <c r="VTG368" s="4"/>
      <c r="VTH368" s="73"/>
      <c r="VTI368" s="9"/>
      <c r="VTL368" s="71"/>
      <c r="VTO368" s="4"/>
      <c r="VTP368" s="73"/>
      <c r="VTQ368" s="9"/>
      <c r="VTT368" s="71"/>
      <c r="VTW368" s="4"/>
      <c r="VTX368" s="73"/>
      <c r="VTY368" s="9"/>
      <c r="VUB368" s="71"/>
      <c r="VUE368" s="4"/>
      <c r="VUF368" s="73"/>
      <c r="VUG368" s="9"/>
      <c r="VUJ368" s="71"/>
      <c r="VUM368" s="4"/>
      <c r="VUN368" s="73"/>
      <c r="VUO368" s="9"/>
      <c r="VUR368" s="71"/>
      <c r="VUU368" s="4"/>
      <c r="VUV368" s="73"/>
      <c r="VUW368" s="9"/>
      <c r="VUZ368" s="71"/>
      <c r="VVC368" s="4"/>
      <c r="VVD368" s="73"/>
      <c r="VVE368" s="9"/>
      <c r="VVH368" s="71"/>
      <c r="VVK368" s="4"/>
      <c r="VVL368" s="73"/>
      <c r="VVM368" s="9"/>
      <c r="VVP368" s="71"/>
      <c r="VVS368" s="4"/>
      <c r="VVT368" s="73"/>
      <c r="VVU368" s="9"/>
      <c r="VVX368" s="71"/>
      <c r="VWA368" s="4"/>
      <c r="VWB368" s="73"/>
      <c r="VWC368" s="9"/>
      <c r="VWF368" s="71"/>
      <c r="VWI368" s="4"/>
      <c r="VWJ368" s="73"/>
      <c r="VWK368" s="9"/>
      <c r="VWN368" s="71"/>
      <c r="VWQ368" s="4"/>
      <c r="VWR368" s="73"/>
      <c r="VWS368" s="9"/>
      <c r="VWV368" s="71"/>
      <c r="VWY368" s="4"/>
      <c r="VWZ368" s="73"/>
      <c r="VXA368" s="9"/>
      <c r="VXD368" s="71"/>
      <c r="VXG368" s="4"/>
      <c r="VXH368" s="73"/>
      <c r="VXI368" s="9"/>
      <c r="VXL368" s="71"/>
      <c r="VXO368" s="4"/>
      <c r="VXP368" s="73"/>
      <c r="VXQ368" s="9"/>
      <c r="VXT368" s="71"/>
      <c r="VXW368" s="4"/>
      <c r="VXX368" s="73"/>
      <c r="VXY368" s="9"/>
      <c r="VYB368" s="71"/>
      <c r="VYE368" s="4"/>
      <c r="VYF368" s="73"/>
      <c r="VYG368" s="9"/>
      <c r="VYJ368" s="71"/>
      <c r="VYM368" s="4"/>
      <c r="VYN368" s="73"/>
      <c r="VYO368" s="9"/>
      <c r="VYR368" s="71"/>
      <c r="VYU368" s="4"/>
      <c r="VYV368" s="73"/>
      <c r="VYW368" s="9"/>
      <c r="VYZ368" s="71"/>
      <c r="VZC368" s="4"/>
      <c r="VZD368" s="73"/>
      <c r="VZE368" s="9"/>
      <c r="VZH368" s="71"/>
      <c r="VZK368" s="4"/>
      <c r="VZL368" s="73"/>
      <c r="VZM368" s="9"/>
      <c r="VZP368" s="71"/>
      <c r="VZS368" s="4"/>
      <c r="VZT368" s="73"/>
      <c r="VZU368" s="9"/>
      <c r="VZX368" s="71"/>
      <c r="WAA368" s="4"/>
      <c r="WAB368" s="73"/>
      <c r="WAC368" s="9"/>
      <c r="WAF368" s="71"/>
      <c r="WAI368" s="4"/>
      <c r="WAJ368" s="73"/>
      <c r="WAK368" s="9"/>
      <c r="WAN368" s="71"/>
      <c r="WAQ368" s="4"/>
      <c r="WAR368" s="73"/>
      <c r="WAS368" s="9"/>
      <c r="WAV368" s="71"/>
      <c r="WAY368" s="4"/>
      <c r="WAZ368" s="73"/>
      <c r="WBA368" s="9"/>
      <c r="WBD368" s="71"/>
      <c r="WBG368" s="4"/>
      <c r="WBH368" s="73"/>
      <c r="WBI368" s="9"/>
      <c r="WBL368" s="71"/>
      <c r="WBO368" s="4"/>
      <c r="WBP368" s="73"/>
      <c r="WBQ368" s="9"/>
      <c r="WBT368" s="71"/>
      <c r="WBW368" s="4"/>
      <c r="WBX368" s="73"/>
      <c r="WBY368" s="9"/>
      <c r="WCB368" s="71"/>
      <c r="WCE368" s="4"/>
      <c r="WCF368" s="73"/>
      <c r="WCG368" s="9"/>
      <c r="WCJ368" s="71"/>
      <c r="WCM368" s="4"/>
      <c r="WCN368" s="73"/>
      <c r="WCO368" s="9"/>
      <c r="WCR368" s="71"/>
      <c r="WCU368" s="4"/>
      <c r="WCV368" s="73"/>
      <c r="WCW368" s="9"/>
      <c r="WCZ368" s="71"/>
      <c r="WDC368" s="4"/>
      <c r="WDD368" s="73"/>
      <c r="WDE368" s="9"/>
      <c r="WDH368" s="71"/>
      <c r="WDK368" s="4"/>
      <c r="WDL368" s="73"/>
      <c r="WDM368" s="9"/>
      <c r="WDP368" s="71"/>
      <c r="WDS368" s="4"/>
      <c r="WDT368" s="73"/>
      <c r="WDU368" s="9"/>
      <c r="WDX368" s="71"/>
      <c r="WEA368" s="4"/>
      <c r="WEB368" s="73"/>
      <c r="WEC368" s="9"/>
      <c r="WEF368" s="71"/>
      <c r="WEI368" s="4"/>
      <c r="WEJ368" s="73"/>
      <c r="WEK368" s="9"/>
      <c r="WEN368" s="71"/>
      <c r="WEQ368" s="4"/>
      <c r="WER368" s="73"/>
      <c r="WES368" s="9"/>
      <c r="WEV368" s="71"/>
      <c r="WEY368" s="4"/>
      <c r="WEZ368" s="73"/>
      <c r="WFA368" s="9"/>
      <c r="WFD368" s="71"/>
      <c r="WFG368" s="4"/>
      <c r="WFH368" s="73"/>
      <c r="WFI368" s="9"/>
      <c r="WFL368" s="71"/>
      <c r="WFO368" s="4"/>
      <c r="WFP368" s="73"/>
      <c r="WFQ368" s="9"/>
      <c r="WFT368" s="71"/>
      <c r="WFW368" s="4"/>
      <c r="WFX368" s="73"/>
      <c r="WFY368" s="9"/>
      <c r="WGB368" s="71"/>
      <c r="WGE368" s="4"/>
      <c r="WGF368" s="73"/>
      <c r="WGG368" s="9"/>
      <c r="WGJ368" s="71"/>
      <c r="WGM368" s="4"/>
      <c r="WGN368" s="73"/>
      <c r="WGO368" s="9"/>
      <c r="WGR368" s="71"/>
      <c r="WGU368" s="4"/>
      <c r="WGV368" s="73"/>
      <c r="WGW368" s="9"/>
      <c r="WGZ368" s="71"/>
      <c r="WHC368" s="4"/>
      <c r="WHD368" s="73"/>
      <c r="WHE368" s="9"/>
      <c r="WHH368" s="71"/>
      <c r="WHK368" s="4"/>
      <c r="WHL368" s="73"/>
      <c r="WHM368" s="9"/>
      <c r="WHP368" s="71"/>
      <c r="WHS368" s="4"/>
      <c r="WHT368" s="73"/>
      <c r="WHU368" s="9"/>
      <c r="WHX368" s="71"/>
      <c r="WIA368" s="4"/>
      <c r="WIB368" s="73"/>
      <c r="WIC368" s="9"/>
      <c r="WIF368" s="71"/>
      <c r="WII368" s="4"/>
      <c r="WIJ368" s="73"/>
      <c r="WIK368" s="9"/>
      <c r="WIN368" s="71"/>
      <c r="WIQ368" s="4"/>
      <c r="WIR368" s="73"/>
      <c r="WIS368" s="9"/>
      <c r="WIV368" s="71"/>
      <c r="WIY368" s="4"/>
      <c r="WIZ368" s="73"/>
      <c r="WJA368" s="9"/>
      <c r="WJD368" s="71"/>
      <c r="WJG368" s="4"/>
      <c r="WJH368" s="73"/>
      <c r="WJI368" s="9"/>
      <c r="WJL368" s="71"/>
      <c r="WJO368" s="4"/>
      <c r="WJP368" s="73"/>
      <c r="WJQ368" s="9"/>
      <c r="WJT368" s="71"/>
      <c r="WJW368" s="4"/>
      <c r="WJX368" s="73"/>
      <c r="WJY368" s="9"/>
      <c r="WKB368" s="71"/>
      <c r="WKE368" s="4"/>
      <c r="WKF368" s="73"/>
      <c r="WKG368" s="9"/>
      <c r="WKJ368" s="71"/>
      <c r="WKM368" s="4"/>
      <c r="WKN368" s="73"/>
      <c r="WKO368" s="9"/>
      <c r="WKR368" s="71"/>
      <c r="WKU368" s="4"/>
      <c r="WKV368" s="73"/>
      <c r="WKW368" s="9"/>
      <c r="WKZ368" s="71"/>
      <c r="WLC368" s="4"/>
      <c r="WLD368" s="73"/>
      <c r="WLE368" s="9"/>
      <c r="WLH368" s="71"/>
      <c r="WLK368" s="4"/>
      <c r="WLL368" s="73"/>
      <c r="WLM368" s="9"/>
      <c r="WLP368" s="71"/>
      <c r="WLS368" s="4"/>
      <c r="WLT368" s="73"/>
      <c r="WLU368" s="9"/>
      <c r="WLX368" s="71"/>
      <c r="WMA368" s="4"/>
      <c r="WMB368" s="73"/>
      <c r="WMC368" s="9"/>
      <c r="WMF368" s="71"/>
      <c r="WMI368" s="4"/>
      <c r="WMJ368" s="73"/>
      <c r="WMK368" s="9"/>
      <c r="WMN368" s="71"/>
      <c r="WMQ368" s="4"/>
      <c r="WMR368" s="73"/>
      <c r="WMS368" s="9"/>
      <c r="WMV368" s="71"/>
      <c r="WMY368" s="4"/>
      <c r="WMZ368" s="73"/>
      <c r="WNA368" s="9"/>
      <c r="WND368" s="71"/>
      <c r="WNG368" s="4"/>
      <c r="WNH368" s="73"/>
      <c r="WNI368" s="9"/>
      <c r="WNL368" s="71"/>
      <c r="WNO368" s="4"/>
      <c r="WNP368" s="73"/>
      <c r="WNQ368" s="9"/>
      <c r="WNT368" s="71"/>
      <c r="WNW368" s="4"/>
      <c r="WNX368" s="73"/>
      <c r="WNY368" s="9"/>
      <c r="WOB368" s="71"/>
      <c r="WOE368" s="4"/>
      <c r="WOF368" s="73"/>
      <c r="WOG368" s="9"/>
      <c r="WOJ368" s="71"/>
      <c r="WOM368" s="4"/>
      <c r="WON368" s="73"/>
      <c r="WOO368" s="9"/>
      <c r="WOR368" s="71"/>
      <c r="WOU368" s="4"/>
      <c r="WOV368" s="73"/>
      <c r="WOW368" s="9"/>
      <c r="WOZ368" s="71"/>
      <c r="WPC368" s="4"/>
      <c r="WPD368" s="73"/>
      <c r="WPE368" s="9"/>
      <c r="WPH368" s="71"/>
      <c r="WPK368" s="4"/>
      <c r="WPL368" s="73"/>
      <c r="WPM368" s="9"/>
      <c r="WPP368" s="71"/>
      <c r="WPS368" s="4"/>
      <c r="WPT368" s="73"/>
      <c r="WPU368" s="9"/>
      <c r="WPX368" s="71"/>
      <c r="WQA368" s="4"/>
      <c r="WQB368" s="73"/>
      <c r="WQC368" s="9"/>
      <c r="WQF368" s="71"/>
      <c r="WQI368" s="4"/>
      <c r="WQJ368" s="73"/>
      <c r="WQK368" s="9"/>
      <c r="WQN368" s="71"/>
      <c r="WQQ368" s="4"/>
      <c r="WQR368" s="73"/>
      <c r="WQS368" s="9"/>
      <c r="WQV368" s="71"/>
      <c r="WQY368" s="4"/>
      <c r="WQZ368" s="73"/>
      <c r="WRA368" s="9"/>
      <c r="WRD368" s="71"/>
      <c r="WRG368" s="4"/>
      <c r="WRH368" s="73"/>
      <c r="WRI368" s="9"/>
      <c r="WRL368" s="71"/>
      <c r="WRO368" s="4"/>
      <c r="WRP368" s="73"/>
      <c r="WRQ368" s="9"/>
      <c r="WRT368" s="71"/>
      <c r="WRW368" s="4"/>
      <c r="WRX368" s="73"/>
      <c r="WRY368" s="9"/>
      <c r="WSB368" s="71"/>
      <c r="WSE368" s="4"/>
      <c r="WSF368" s="73"/>
      <c r="WSG368" s="9"/>
      <c r="WSJ368" s="71"/>
      <c r="WSM368" s="4"/>
      <c r="WSN368" s="73"/>
      <c r="WSO368" s="9"/>
      <c r="WSR368" s="71"/>
      <c r="WSU368" s="4"/>
      <c r="WSV368" s="73"/>
      <c r="WSW368" s="9"/>
      <c r="WSZ368" s="71"/>
      <c r="WTC368" s="4"/>
      <c r="WTD368" s="73"/>
      <c r="WTE368" s="9"/>
      <c r="WTH368" s="71"/>
      <c r="WTK368" s="4"/>
      <c r="WTL368" s="73"/>
      <c r="WTM368" s="9"/>
      <c r="WTP368" s="71"/>
      <c r="WTS368" s="4"/>
      <c r="WTT368" s="73"/>
      <c r="WTU368" s="9"/>
      <c r="WTX368" s="71"/>
      <c r="WUA368" s="4"/>
      <c r="WUB368" s="73"/>
      <c r="WUC368" s="9"/>
      <c r="WUF368" s="71"/>
      <c r="WUI368" s="4"/>
      <c r="WUJ368" s="73"/>
      <c r="WUK368" s="9"/>
      <c r="WUN368" s="71"/>
      <c r="WUQ368" s="4"/>
      <c r="WUR368" s="73"/>
      <c r="WUS368" s="9"/>
      <c r="WUV368" s="71"/>
      <c r="WUY368" s="4"/>
      <c r="WUZ368" s="73"/>
      <c r="WVA368" s="9"/>
      <c r="WVD368" s="71"/>
      <c r="WVG368" s="4"/>
      <c r="WVH368" s="73"/>
      <c r="WVI368" s="9"/>
      <c r="WVL368" s="71"/>
      <c r="WVO368" s="4"/>
      <c r="WVP368" s="73"/>
      <c r="WVQ368" s="9"/>
      <c r="WVT368" s="71"/>
      <c r="WVW368" s="4"/>
      <c r="WVX368" s="73"/>
      <c r="WVY368" s="9"/>
      <c r="WWB368" s="71"/>
      <c r="WWE368" s="4"/>
      <c r="WWF368" s="73"/>
      <c r="WWG368" s="9"/>
      <c r="WWJ368" s="71"/>
      <c r="WWM368" s="4"/>
      <c r="WWN368" s="73"/>
      <c r="WWO368" s="9"/>
      <c r="WWR368" s="71"/>
      <c r="WWU368" s="4"/>
      <c r="WWV368" s="73"/>
      <c r="WWW368" s="9"/>
      <c r="WWZ368" s="71"/>
      <c r="WXC368" s="4"/>
      <c r="WXD368" s="73"/>
      <c r="WXE368" s="9"/>
      <c r="WXH368" s="71"/>
      <c r="WXK368" s="4"/>
      <c r="WXL368" s="73"/>
      <c r="WXM368" s="9"/>
      <c r="WXP368" s="71"/>
      <c r="WXS368" s="4"/>
      <c r="WXT368" s="73"/>
      <c r="WXU368" s="9"/>
      <c r="WXX368" s="71"/>
      <c r="WYA368" s="4"/>
      <c r="WYB368" s="73"/>
      <c r="WYC368" s="9"/>
      <c r="WYF368" s="71"/>
      <c r="WYI368" s="4"/>
      <c r="WYJ368" s="73"/>
      <c r="WYK368" s="9"/>
      <c r="WYN368" s="71"/>
      <c r="WYQ368" s="4"/>
      <c r="WYR368" s="73"/>
      <c r="WYS368" s="9"/>
      <c r="WYV368" s="71"/>
      <c r="WYY368" s="4"/>
      <c r="WYZ368" s="73"/>
      <c r="WZA368" s="9"/>
      <c r="WZD368" s="71"/>
      <c r="WZG368" s="4"/>
      <c r="WZH368" s="73"/>
      <c r="WZI368" s="9"/>
      <c r="WZL368" s="71"/>
      <c r="WZO368" s="4"/>
      <c r="WZP368" s="73"/>
      <c r="WZQ368" s="9"/>
      <c r="WZT368" s="71"/>
      <c r="WZW368" s="4"/>
      <c r="WZX368" s="73"/>
      <c r="WZY368" s="9"/>
      <c r="XAB368" s="71"/>
      <c r="XAE368" s="4"/>
      <c r="XAF368" s="73"/>
      <c r="XAG368" s="9"/>
      <c r="XAJ368" s="71"/>
      <c r="XAM368" s="4"/>
      <c r="XAN368" s="73"/>
      <c r="XAO368" s="9"/>
      <c r="XAR368" s="71"/>
      <c r="XAU368" s="4"/>
      <c r="XAV368" s="73"/>
      <c r="XAW368" s="9"/>
      <c r="XAZ368" s="71"/>
      <c r="XBC368" s="4"/>
      <c r="XBD368" s="73"/>
      <c r="XBE368" s="9"/>
      <c r="XBH368" s="71"/>
      <c r="XBK368" s="4"/>
      <c r="XBL368" s="73"/>
      <c r="XBM368" s="9"/>
      <c r="XBP368" s="71"/>
      <c r="XBS368" s="4"/>
      <c r="XBT368" s="73"/>
      <c r="XBU368" s="9"/>
      <c r="XBX368" s="71"/>
      <c r="XCA368" s="4"/>
      <c r="XCB368" s="73"/>
      <c r="XCC368" s="9"/>
      <c r="XCF368" s="71"/>
      <c r="XCI368" s="4"/>
      <c r="XCJ368" s="73"/>
      <c r="XCK368" s="9"/>
      <c r="XCN368" s="71"/>
      <c r="XCQ368" s="4"/>
      <c r="XCR368" s="73"/>
      <c r="XCS368" s="9"/>
      <c r="XCV368" s="71"/>
      <c r="XCY368" s="4"/>
      <c r="XCZ368" s="73"/>
      <c r="XDA368" s="9"/>
      <c r="XDD368" s="71"/>
      <c r="XDG368" s="4"/>
      <c r="XDH368" s="73"/>
      <c r="XDI368" s="9"/>
      <c r="XDL368" s="71"/>
      <c r="XDO368" s="4"/>
      <c r="XDP368" s="73"/>
      <c r="XDQ368" s="9"/>
      <c r="XDT368" s="71"/>
      <c r="XDW368" s="4"/>
      <c r="XDX368" s="73"/>
      <c r="XDY368" s="9"/>
      <c r="XEB368" s="71"/>
      <c r="XEE368" s="4"/>
      <c r="XEF368" s="73"/>
      <c r="XEG368" s="9"/>
      <c r="XEJ368" s="71"/>
      <c r="XEM368" s="4"/>
      <c r="XEN368" s="73"/>
      <c r="XEO368" s="9"/>
      <c r="XER368" s="71"/>
      <c r="XEU368" s="4"/>
      <c r="XEV368" s="73"/>
      <c r="XEW368" s="9"/>
      <c r="XEZ368" s="71"/>
      <c r="XFC368" s="4"/>
      <c r="XFD368" s="73"/>
    </row>
    <row r="369" spans="1:13">
      <c r="A369" s="2" t="n">
        <v>4123</v>
      </c>
      <c r="B369" s="2" t="s">
        <v>127</v>
      </c>
      <c r="C369" s="2" t="s">
        <v>38</v>
      </c>
      <c r="D369" s="32" t="s">
        <v>294</v>
      </c>
      <c r="E369" s="2" t="s">
        <v>476</v>
      </c>
      <c r="F369" s="2" t="s">
        <v>134</v>
      </c>
      <c r="G369" s="4" t="n">
        <v>42769</v>
      </c>
      <c r="H369" s="73" t="n">
        <v>200</v>
      </c>
      <c r="K369" s="2" t="s">
        <v>642</v>
      </c>
      <c r="M369" s="2" t="s">
        <v>643</v>
      </c>
    </row>
    <row r="370" spans="1:13">
      <c r="A370" s="2" t="n">
        <v>4124</v>
      </c>
      <c r="B370" s="2" t="s">
        <v>127</v>
      </c>
      <c r="C370" s="2" t="s">
        <v>38</v>
      </c>
      <c r="D370" s="32" t="s">
        <v>294</v>
      </c>
      <c r="E370" s="2" t="s">
        <v>473</v>
      </c>
      <c r="F370" s="2" t="s">
        <v>134</v>
      </c>
      <c r="G370" s="4" t="n">
        <v>42769</v>
      </c>
      <c r="H370" s="73" t="n">
        <v>200</v>
      </c>
      <c r="K370" s="2" t="s">
        <v>642</v>
      </c>
      <c r="M370" s="2" t="s">
        <v>643</v>
      </c>
    </row>
    <row r="371" spans="1:13">
      <c r="A371" s="2" t="n">
        <v>4125</v>
      </c>
      <c r="B371" s="2" t="s">
        <v>127</v>
      </c>
      <c r="C371" s="2" t="s">
        <v>38</v>
      </c>
      <c r="D371" s="32" t="s">
        <v>294</v>
      </c>
      <c r="E371" s="2" t="s">
        <v>644</v>
      </c>
      <c r="F371" s="2" t="s">
        <v>134</v>
      </c>
      <c r="G371" s="4" t="n">
        <v>42769</v>
      </c>
      <c r="H371" s="73" t="n">
        <v>200</v>
      </c>
      <c r="K371" s="2" t="s">
        <v>642</v>
      </c>
      <c r="M371" s="2" t="s">
        <v>643</v>
      </c>
    </row>
    <row r="372" spans="1:13">
      <c r="A372" s="2" t="n">
        <v>4126</v>
      </c>
      <c r="B372" s="2" t="s">
        <v>127</v>
      </c>
      <c r="C372" s="2" t="s">
        <v>38</v>
      </c>
      <c r="D372" s="32" t="s">
        <v>294</v>
      </c>
      <c r="E372" s="2" t="s">
        <v>645</v>
      </c>
      <c r="F372" s="2" t="s">
        <v>134</v>
      </c>
      <c r="G372" s="4" t="n">
        <v>42769</v>
      </c>
      <c r="H372" s="73" t="n">
        <v>200</v>
      </c>
      <c r="K372" s="2" t="s">
        <v>642</v>
      </c>
      <c r="M372" s="2" t="s">
        <v>643</v>
      </c>
    </row>
    <row r="373" spans="1:13">
      <c r="A373" s="2" t="n">
        <v>4127</v>
      </c>
      <c r="B373" s="2" t="s">
        <v>127</v>
      </c>
      <c r="C373" s="2" t="s">
        <v>38</v>
      </c>
      <c r="D373" s="32" t="s">
        <v>294</v>
      </c>
      <c r="E373" s="2" t="s">
        <v>646</v>
      </c>
      <c r="F373" s="2" t="s">
        <v>134</v>
      </c>
      <c r="G373" s="4" t="n">
        <v>42769</v>
      </c>
      <c r="H373" s="73" t="n">
        <v>200</v>
      </c>
      <c r="K373" s="2" t="s">
        <v>642</v>
      </c>
      <c r="M373" s="2" t="s">
        <v>643</v>
      </c>
    </row>
    <row r="374" spans="1:13">
      <c r="A374" s="2" t="n">
        <v>4128</v>
      </c>
      <c r="B374" s="2" t="s">
        <v>127</v>
      </c>
      <c r="C374" s="2" t="s">
        <v>38</v>
      </c>
      <c r="D374" s="32" t="s">
        <v>294</v>
      </c>
      <c r="E374" s="2" t="s">
        <v>647</v>
      </c>
      <c r="F374" s="2" t="s">
        <v>134</v>
      </c>
      <c r="G374" s="4" t="n">
        <v>42769</v>
      </c>
      <c r="H374" s="73" t="n">
        <v>200</v>
      </c>
      <c r="K374" s="2" t="s">
        <v>642</v>
      </c>
      <c r="M374" s="2" t="s">
        <v>643</v>
      </c>
    </row>
    <row r="375" spans="1:13">
      <c r="A375" s="2" t="n">
        <v>4129</v>
      </c>
      <c r="B375" s="2" t="s">
        <v>127</v>
      </c>
      <c r="C375" s="2" t="s">
        <v>38</v>
      </c>
      <c r="D375" s="32" t="s">
        <v>294</v>
      </c>
      <c r="E375" s="2" t="s">
        <v>648</v>
      </c>
      <c r="F375" s="2" t="s">
        <v>134</v>
      </c>
      <c r="G375" s="4" t="n">
        <v>42769</v>
      </c>
      <c r="H375" s="73" t="n">
        <v>200</v>
      </c>
      <c r="K375" s="2" t="s">
        <v>642</v>
      </c>
      <c r="M375" s="2" t="s">
        <v>643</v>
      </c>
    </row>
    <row r="376" spans="1:13">
      <c r="A376" s="2" t="n">
        <v>4130</v>
      </c>
      <c r="B376" s="2" t="s">
        <v>127</v>
      </c>
      <c r="C376" s="2" t="s">
        <v>38</v>
      </c>
      <c r="D376" s="32" t="s">
        <v>294</v>
      </c>
      <c r="E376" s="2" t="s">
        <v>649</v>
      </c>
      <c r="F376" s="2" t="s">
        <v>134</v>
      </c>
      <c r="G376" s="4" t="n">
        <v>42769</v>
      </c>
      <c r="H376" s="73" t="n">
        <v>200</v>
      </c>
      <c r="K376" s="2" t="s">
        <v>642</v>
      </c>
      <c r="M376" s="2" t="s">
        <v>643</v>
      </c>
    </row>
    <row r="377" spans="1:13">
      <c r="A377" s="2" t="n">
        <v>4131</v>
      </c>
      <c r="B377" s="2" t="s">
        <v>127</v>
      </c>
      <c r="C377" s="2" t="s">
        <v>38</v>
      </c>
      <c r="D377" s="32" t="s">
        <v>294</v>
      </c>
      <c r="E377" s="2" t="s">
        <v>650</v>
      </c>
      <c r="F377" s="2" t="s">
        <v>138</v>
      </c>
      <c r="G377" s="4" t="n">
        <v>42769</v>
      </c>
      <c r="H377" s="73" t="n">
        <v>200</v>
      </c>
      <c r="K377" s="2" t="s">
        <v>642</v>
      </c>
      <c r="M377" s="2" t="s">
        <v>643</v>
      </c>
    </row>
    <row r="378" spans="1:13">
      <c r="A378" s="2" t="n">
        <v>4132</v>
      </c>
      <c r="B378" s="2" t="s">
        <v>127</v>
      </c>
      <c r="C378" s="2" t="s">
        <v>38</v>
      </c>
      <c r="D378" s="32" t="s">
        <v>294</v>
      </c>
      <c r="E378" s="2" t="s">
        <v>651</v>
      </c>
      <c r="F378" s="2" t="s">
        <v>22</v>
      </c>
      <c r="G378" s="4" t="n">
        <v>42769</v>
      </c>
      <c r="H378" s="73" t="n">
        <v>300</v>
      </c>
      <c r="K378" s="2" t="s">
        <v>652</v>
      </c>
      <c r="M378" s="2"/>
    </row>
    <row r="379" spans="1:13">
      <c r="A379" s="2" t="n">
        <v>4133</v>
      </c>
      <c r="B379" s="2" t="s">
        <v>127</v>
      </c>
      <c r="C379" s="2" t="s">
        <v>38</v>
      </c>
      <c r="D379" s="32" t="s">
        <v>294</v>
      </c>
      <c r="E379" s="2" t="s">
        <v>653</v>
      </c>
      <c r="F379" s="2" t="s">
        <v>22</v>
      </c>
      <c r="G379" s="4" t="n">
        <v>42769</v>
      </c>
      <c r="H379" s="73" t="n">
        <v>300</v>
      </c>
      <c r="K379" s="2" t="s">
        <v>652</v>
      </c>
      <c r="M379" s="2"/>
    </row>
    <row r="380" spans="1:13">
      <c r="A380" s="2" t="n">
        <v>4140</v>
      </c>
      <c r="B380" s="2" t="s">
        <v>654</v>
      </c>
      <c r="C380" s="2" t="s">
        <v>38</v>
      </c>
      <c r="D380" s="97" t="s">
        <v>379</v>
      </c>
      <c r="E380" s="86" t="s">
        <v>655</v>
      </c>
      <c r="F380" s="2" t="s">
        <v>22</v>
      </c>
      <c r="G380" s="4" t="n">
        <v>42776</v>
      </c>
      <c r="H380" s="73" t="n">
        <v>200</v>
      </c>
      <c r="I380" s="6" t="s">
        <v>56</v>
      </c>
      <c r="J380" s="81" t="n">
        <v>42776</v>
      </c>
      <c r="K380" s="2" t="s">
        <v>656</v>
      </c>
      <c r="L380" s="86" t="s">
        <v>657</v>
      </c>
      <c r="M380" s="2"/>
    </row>
    <row r="381" spans="1:13">
      <c r="A381" s="2" t="n">
        <v>4144</v>
      </c>
      <c r="B381" s="2" t="s">
        <v>654</v>
      </c>
      <c r="C381" s="2" t="s">
        <v>38</v>
      </c>
      <c r="D381" s="82" t="s">
        <v>54</v>
      </c>
      <c r="E381" s="2" t="s">
        <v>658</v>
      </c>
      <c r="F381" s="2" t="s">
        <v>22</v>
      </c>
      <c r="G381" s="4" t="n">
        <v>42776</v>
      </c>
      <c r="H381" s="73" t="n">
        <v>550</v>
      </c>
      <c r="I381" s="6" t="s">
        <v>56</v>
      </c>
      <c r="J381" s="81" t="n">
        <v>42776</v>
      </c>
      <c r="M381" s="2"/>
    </row>
    <row r="382" spans="1:13">
      <c r="A382" s="2" t="n">
        <v>4146</v>
      </c>
      <c r="B382" s="2" t="s">
        <v>439</v>
      </c>
      <c r="C382" s="2" t="s">
        <v>67</v>
      </c>
      <c r="D382" s="32" t="s">
        <v>294</v>
      </c>
      <c r="E382" s="2" t="s">
        <v>659</v>
      </c>
      <c r="F382" s="2" t="s">
        <v>22</v>
      </c>
      <c r="G382" s="4" t="n">
        <v>42779</v>
      </c>
      <c r="H382" s="73" t="n">
        <v>390</v>
      </c>
      <c r="M382" s="2"/>
    </row>
    <row r="383" spans="1:13">
      <c r="A383" s="2" t="n">
        <v>4147</v>
      </c>
      <c r="B383" s="2" t="s">
        <v>439</v>
      </c>
      <c r="C383" s="2" t="s">
        <v>67</v>
      </c>
      <c r="D383" s="32" t="s">
        <v>294</v>
      </c>
      <c r="E383" s="2" t="s">
        <v>660</v>
      </c>
      <c r="F383" s="2" t="s">
        <v>22</v>
      </c>
      <c r="G383" s="4" t="n">
        <v>42779</v>
      </c>
      <c r="H383" s="73" t="n">
        <v>390</v>
      </c>
      <c r="M383" s="2"/>
    </row>
    <row r="384" spans="1:13" ht="13.50" customHeight="1">
      <c r="A384" s="2" t="n">
        <v>4214</v>
      </c>
      <c r="B384" s="2" t="s">
        <v>488</v>
      </c>
      <c r="C384" s="2" t="s">
        <v>62</v>
      </c>
      <c r="D384" s="18" t="s">
        <v>24</v>
      </c>
      <c r="E384" s="20" t="s">
        <v>661</v>
      </c>
      <c r="F384" s="2" t="s">
        <v>22</v>
      </c>
      <c r="G384" s="4" t="n">
        <v>42790</v>
      </c>
      <c r="H384" s="73" t="n">
        <v>2200</v>
      </c>
      <c r="I384" s="6" t="s">
        <v>23</v>
      </c>
      <c r="J384" s="94" t="n">
        <v>42794</v>
      </c>
      <c r="M384" s="2"/>
    </row>
    <row r="385" spans="1:13" ht="13.50" customHeight="1">
      <c r="A385" s="2" t="n">
        <v>4214</v>
      </c>
      <c r="B385" s="2" t="s">
        <v>488</v>
      </c>
      <c r="C385" s="2" t="s">
        <v>62</v>
      </c>
      <c r="D385" s="18" t="s">
        <v>20</v>
      </c>
      <c r="E385" s="20" t="s">
        <v>661</v>
      </c>
      <c r="F385" s="2" t="s">
        <v>22</v>
      </c>
      <c r="G385" s="4" t="n">
        <v>42790</v>
      </c>
      <c r="H385" s="73" t="n">
        <v>500</v>
      </c>
      <c r="I385" s="6" t="s">
        <v>23</v>
      </c>
      <c r="J385" s="94" t="n">
        <v>42794</v>
      </c>
      <c r="M385" s="2"/>
    </row>
    <row r="386" spans="1:13" ht="13.50" customHeight="1">
      <c r="A386" s="2" t="n">
        <v>4215</v>
      </c>
      <c r="B386" s="2" t="s">
        <v>488</v>
      </c>
      <c r="C386" s="2" t="s">
        <v>62</v>
      </c>
      <c r="D386" s="106" t="s">
        <v>662</v>
      </c>
      <c r="E386" s="20" t="s">
        <v>663</v>
      </c>
      <c r="F386" s="2" t="s">
        <v>22</v>
      </c>
      <c r="G386" s="4" t="n">
        <v>42790</v>
      </c>
      <c r="H386" s="73" t="n">
        <v>0</v>
      </c>
      <c r="M386" s="2"/>
    </row>
    <row r="387" spans="1:13" ht="12.75" customHeight="1">
      <c r="A387" s="2" t="n">
        <v>4225</v>
      </c>
      <c r="B387" s="2" t="s">
        <v>560</v>
      </c>
      <c r="C387" s="2" t="s">
        <v>38</v>
      </c>
      <c r="D387" s="71" t="s">
        <v>75</v>
      </c>
      <c r="E387" s="20" t="s">
        <v>664</v>
      </c>
      <c r="F387" s="2" t="s">
        <v>22</v>
      </c>
      <c r="G387" s="4" t="n">
        <v>42800</v>
      </c>
      <c r="H387" s="73" t="n">
        <v>330</v>
      </c>
      <c r="I387" s="6" t="s">
        <v>77</v>
      </c>
      <c r="J387" s="81" t="n">
        <v>42809</v>
      </c>
      <c r="K387" s="86" t="s">
        <v>665</v>
      </c>
      <c r="M387" s="2"/>
    </row>
    <row r="388" spans="1:13" ht="12.75" customHeight="1">
      <c r="A388" s="2" t="n">
        <v>4263</v>
      </c>
      <c r="B388" s="2" t="s">
        <v>37</v>
      </c>
      <c r="C388" s="2" t="s">
        <v>38</v>
      </c>
      <c r="D388" s="18" t="s">
        <v>310</v>
      </c>
      <c r="E388" s="20" t="s">
        <v>666</v>
      </c>
      <c r="F388" s="2" t="s">
        <v>22</v>
      </c>
      <c r="G388" s="4" t="n">
        <v>42804</v>
      </c>
      <c r="H388" s="73" t="n">
        <v>950</v>
      </c>
      <c r="I388" s="6" t="s">
        <v>312</v>
      </c>
      <c r="J388" s="81" t="n">
        <v>42807</v>
      </c>
      <c r="M388" s="2" t="s">
        <v>667</v>
      </c>
    </row>
    <row r="389" spans="1:13" ht="12.75" customHeight="1">
      <c r="A389" s="2" t="n">
        <v>4272</v>
      </c>
      <c r="B389" s="2" t="s">
        <v>452</v>
      </c>
      <c r="C389" s="2" t="s">
        <v>168</v>
      </c>
      <c r="D389" s="32" t="s">
        <v>48</v>
      </c>
      <c r="E389" s="107" t="s">
        <v>668</v>
      </c>
      <c r="F389" s="86" t="s">
        <v>22</v>
      </c>
      <c r="G389" s="92" t="n">
        <v>42809</v>
      </c>
      <c r="H389" s="108" t="s">
        <v>669</v>
      </c>
      <c r="I389" s="95" t="s">
        <v>51</v>
      </c>
      <c r="K389" s="109" t="s">
        <v>657</v>
      </c>
      <c r="M389" s="2"/>
    </row>
    <row r="390" spans="1:13" ht="12.75" customHeight="1">
      <c r="A390" s="2" t="n">
        <v>4274</v>
      </c>
      <c r="B390" s="2" t="s">
        <v>204</v>
      </c>
      <c r="C390" s="2" t="s">
        <v>38</v>
      </c>
      <c r="D390" s="32" t="s">
        <v>294</v>
      </c>
      <c r="E390" s="20" t="s">
        <v>670</v>
      </c>
      <c r="F390" s="2" t="s">
        <v>22</v>
      </c>
      <c r="G390" s="4" t="n">
        <v>42809</v>
      </c>
      <c r="H390" s="73" t="n">
        <v>390</v>
      </c>
      <c r="M390" s="86" t="s">
        <v>671</v>
      </c>
    </row>
    <row r="391" spans="1:13" ht="12.75" customHeight="1">
      <c r="A391" s="2" t="n">
        <v>4275</v>
      </c>
      <c r="B391" s="2" t="s">
        <v>204</v>
      </c>
      <c r="C391" s="2" t="s">
        <v>38</v>
      </c>
      <c r="D391" s="32" t="s">
        <v>294</v>
      </c>
      <c r="E391" s="20" t="s">
        <v>530</v>
      </c>
      <c r="F391" s="2" t="s">
        <v>22</v>
      </c>
      <c r="G391" s="4" t="n">
        <v>42809</v>
      </c>
      <c r="H391" s="73" t="n">
        <v>390</v>
      </c>
      <c r="M391" s="86" t="s">
        <v>671</v>
      </c>
    </row>
    <row r="392" spans="1:13" ht="12.75" customHeight="1">
      <c r="A392" s="2" t="n">
        <v>4276</v>
      </c>
      <c r="B392" s="2" t="s">
        <v>204</v>
      </c>
      <c r="C392" s="2" t="s">
        <v>38</v>
      </c>
      <c r="D392" s="32" t="s">
        <v>294</v>
      </c>
      <c r="E392" s="20" t="s">
        <v>672</v>
      </c>
      <c r="F392" s="2" t="s">
        <v>22</v>
      </c>
      <c r="G392" s="4" t="n">
        <v>42809</v>
      </c>
      <c r="H392" s="73" t="n">
        <v>390</v>
      </c>
      <c r="M392" s="86" t="s">
        <v>671</v>
      </c>
    </row>
    <row r="393" spans="1:13" ht="12.75" customHeight="1">
      <c r="A393" s="2" t="n">
        <v>4277</v>
      </c>
      <c r="B393" s="2" t="s">
        <v>204</v>
      </c>
      <c r="C393" s="2" t="s">
        <v>38</v>
      </c>
      <c r="D393" s="32" t="s">
        <v>294</v>
      </c>
      <c r="E393" s="20" t="s">
        <v>673</v>
      </c>
      <c r="F393" s="2" t="s">
        <v>22</v>
      </c>
      <c r="G393" s="4" t="n">
        <v>42809</v>
      </c>
      <c r="H393" s="73" t="n">
        <v>390</v>
      </c>
      <c r="M393" s="86" t="s">
        <v>671</v>
      </c>
    </row>
    <row r="394" spans="1:13" ht="12.75" customHeight="1">
      <c r="A394" s="2" t="n">
        <v>4278</v>
      </c>
      <c r="B394" s="2" t="s">
        <v>204</v>
      </c>
      <c r="C394" s="2" t="s">
        <v>38</v>
      </c>
      <c r="D394" s="32" t="s">
        <v>294</v>
      </c>
      <c r="E394" s="20" t="s">
        <v>674</v>
      </c>
      <c r="F394" s="2" t="s">
        <v>22</v>
      </c>
      <c r="G394" s="4" t="n">
        <v>42809</v>
      </c>
      <c r="H394" s="73" t="n">
        <v>390</v>
      </c>
      <c r="M394" s="86" t="s">
        <v>671</v>
      </c>
    </row>
    <row r="395" spans="1:13" ht="12.75" customHeight="1">
      <c r="A395" s="2" t="n">
        <v>4279</v>
      </c>
      <c r="B395" s="2" t="s">
        <v>204</v>
      </c>
      <c r="C395" s="2" t="s">
        <v>38</v>
      </c>
      <c r="D395" s="32" t="s">
        <v>294</v>
      </c>
      <c r="E395" s="20" t="s">
        <v>675</v>
      </c>
      <c r="F395" s="2" t="s">
        <v>22</v>
      </c>
      <c r="G395" s="4" t="n">
        <v>42809</v>
      </c>
      <c r="H395" s="73" t="n">
        <v>390</v>
      </c>
      <c r="M395" s="86" t="s">
        <v>671</v>
      </c>
    </row>
    <row r="396" spans="1:13" ht="12.75" customHeight="1">
      <c r="A396" s="2" t="n">
        <v>4280</v>
      </c>
      <c r="B396" s="2" t="s">
        <v>204</v>
      </c>
      <c r="C396" s="2" t="s">
        <v>38</v>
      </c>
      <c r="D396" s="32" t="s">
        <v>294</v>
      </c>
      <c r="E396" s="20" t="s">
        <v>676</v>
      </c>
      <c r="F396" s="2" t="s">
        <v>22</v>
      </c>
      <c r="G396" s="4" t="n">
        <v>42809</v>
      </c>
      <c r="H396" s="73" t="n">
        <v>390</v>
      </c>
      <c r="M396" s="86" t="s">
        <v>671</v>
      </c>
    </row>
    <row r="397" spans="1:13" ht="12.75" customHeight="1">
      <c r="A397" s="2" t="n">
        <v>4281</v>
      </c>
      <c r="B397" s="2" t="s">
        <v>204</v>
      </c>
      <c r="C397" s="2" t="s">
        <v>38</v>
      </c>
      <c r="D397" s="32" t="s">
        <v>294</v>
      </c>
      <c r="E397" s="20" t="s">
        <v>677</v>
      </c>
      <c r="F397" s="2" t="s">
        <v>22</v>
      </c>
      <c r="G397" s="4" t="n">
        <v>42809</v>
      </c>
      <c r="H397" s="73" t="n">
        <v>390</v>
      </c>
      <c r="M397" s="86" t="s">
        <v>671</v>
      </c>
    </row>
    <row r="398" spans="1:13" ht="12.75" customHeight="1">
      <c r="A398" s="2" t="n">
        <v>4282</v>
      </c>
      <c r="B398" s="2" t="s">
        <v>204</v>
      </c>
      <c r="C398" s="2" t="s">
        <v>38</v>
      </c>
      <c r="D398" s="32" t="s">
        <v>294</v>
      </c>
      <c r="E398" s="20" t="s">
        <v>678</v>
      </c>
      <c r="F398" s="2" t="s">
        <v>22</v>
      </c>
      <c r="G398" s="4" t="n">
        <v>42809</v>
      </c>
      <c r="H398" s="73" t="n">
        <v>390</v>
      </c>
      <c r="M398" s="86" t="s">
        <v>671</v>
      </c>
    </row>
    <row r="399" spans="1:13" ht="12.75" customHeight="1">
      <c r="A399" s="2" t="n">
        <v>4283</v>
      </c>
      <c r="B399" s="2" t="s">
        <v>204</v>
      </c>
      <c r="C399" s="2" t="s">
        <v>38</v>
      </c>
      <c r="D399" s="32" t="s">
        <v>294</v>
      </c>
      <c r="E399" s="20" t="s">
        <v>679</v>
      </c>
      <c r="F399" s="2" t="s">
        <v>22</v>
      </c>
      <c r="G399" s="4" t="n">
        <v>42809</v>
      </c>
      <c r="H399" s="73" t="n">
        <v>390</v>
      </c>
      <c r="M399" s="86" t="s">
        <v>671</v>
      </c>
    </row>
    <row r="400" spans="1:13" ht="12.75" customHeight="1">
      <c r="A400" s="2" t="n">
        <v>4284</v>
      </c>
      <c r="B400" s="2" t="s">
        <v>204</v>
      </c>
      <c r="C400" s="2" t="s">
        <v>38</v>
      </c>
      <c r="D400" s="32" t="s">
        <v>294</v>
      </c>
      <c r="E400" s="20" t="s">
        <v>680</v>
      </c>
      <c r="F400" s="2" t="s">
        <v>22</v>
      </c>
      <c r="G400" s="4" t="n">
        <v>42809</v>
      </c>
      <c r="H400" s="73" t="n">
        <v>390</v>
      </c>
      <c r="M400" s="86" t="s">
        <v>671</v>
      </c>
    </row>
    <row r="401" spans="1:13" ht="12.75" customHeight="1">
      <c r="A401" s="2" t="n">
        <v>4285</v>
      </c>
      <c r="B401" s="2" t="s">
        <v>204</v>
      </c>
      <c r="C401" s="2" t="s">
        <v>38</v>
      </c>
      <c r="D401" s="32" t="s">
        <v>294</v>
      </c>
      <c r="E401" s="20" t="s">
        <v>681</v>
      </c>
      <c r="F401" s="2" t="s">
        <v>22</v>
      </c>
      <c r="G401" s="4" t="n">
        <v>42809</v>
      </c>
      <c r="H401" s="73" t="n">
        <v>390</v>
      </c>
      <c r="M401" s="86" t="s">
        <v>671</v>
      </c>
    </row>
    <row r="402" spans="1:13" ht="12.75" customHeight="1">
      <c r="A402" s="2" t="n">
        <v>4286</v>
      </c>
      <c r="B402" s="2" t="s">
        <v>204</v>
      </c>
      <c r="C402" s="2" t="s">
        <v>38</v>
      </c>
      <c r="D402" s="32" t="s">
        <v>294</v>
      </c>
      <c r="E402" s="20" t="s">
        <v>682</v>
      </c>
      <c r="F402" s="2" t="s">
        <v>22</v>
      </c>
      <c r="G402" s="4" t="n">
        <v>42809</v>
      </c>
      <c r="H402" s="73" t="n">
        <v>390</v>
      </c>
      <c r="M402" s="86" t="s">
        <v>671</v>
      </c>
    </row>
    <row r="403" spans="1:13" ht="12.75" customHeight="1">
      <c r="A403" s="2" t="n">
        <v>4287</v>
      </c>
      <c r="B403" s="2" t="s">
        <v>204</v>
      </c>
      <c r="C403" s="2" t="s">
        <v>38</v>
      </c>
      <c r="D403" s="32" t="s">
        <v>294</v>
      </c>
      <c r="E403" s="20" t="s">
        <v>205</v>
      </c>
      <c r="F403" s="2" t="s">
        <v>22</v>
      </c>
      <c r="G403" s="4" t="n">
        <v>42809</v>
      </c>
      <c r="H403" s="73" t="n">
        <v>390</v>
      </c>
      <c r="M403" s="86" t="s">
        <v>671</v>
      </c>
    </row>
    <row r="404" spans="1:13" ht="12.75" customHeight="1">
      <c r="A404" s="2" t="n">
        <v>4288</v>
      </c>
      <c r="B404" s="2" t="s">
        <v>204</v>
      </c>
      <c r="C404" s="2" t="s">
        <v>38</v>
      </c>
      <c r="D404" s="32" t="s">
        <v>294</v>
      </c>
      <c r="E404" s="20" t="s">
        <v>683</v>
      </c>
      <c r="F404" s="2" t="s">
        <v>22</v>
      </c>
      <c r="G404" s="4" t="n">
        <v>42809</v>
      </c>
      <c r="H404" s="73" t="n">
        <v>390</v>
      </c>
      <c r="M404" s="86" t="s">
        <v>671</v>
      </c>
    </row>
    <row r="405" spans="1:14" ht="12.75" customHeight="1">
      <c r="A405" s="2" t="n">
        <v>4293</v>
      </c>
      <c r="B405" s="2" t="s">
        <v>415</v>
      </c>
      <c r="C405" s="2" t="s">
        <v>38</v>
      </c>
      <c r="D405" s="101" t="s">
        <v>684</v>
      </c>
      <c r="E405" s="20" t="s">
        <v>685</v>
      </c>
      <c r="F405" s="2" t="s">
        <v>22</v>
      </c>
      <c r="G405" s="4" t="n">
        <v>42811</v>
      </c>
      <c r="H405" s="73">
        <f>1300*0.3</f>
        <v>390</v>
      </c>
      <c r="I405" s="6" t="s">
        <v>510</v>
      </c>
      <c r="M405" s="2" t="s">
        <v>686</v>
      </c>
      <c r="N405" s="2" t="s">
        <v>687</v>
      </c>
    </row>
    <row r="406" spans="1:14" ht="12.75" customHeight="1">
      <c r="A406" s="2" t="n">
        <v>4296</v>
      </c>
      <c r="B406" s="2" t="s">
        <v>415</v>
      </c>
      <c r="C406" s="2" t="s">
        <v>38</v>
      </c>
      <c r="D406" s="101" t="s">
        <v>684</v>
      </c>
      <c r="E406" s="20" t="s">
        <v>688</v>
      </c>
      <c r="F406" s="2" t="s">
        <v>22</v>
      </c>
      <c r="G406" s="4" t="n">
        <v>42811</v>
      </c>
      <c r="H406" s="73">
        <f>1300*0.3</f>
        <v>390</v>
      </c>
      <c r="I406" s="6" t="s">
        <v>510</v>
      </c>
      <c r="M406" s="2" t="s">
        <v>686</v>
      </c>
      <c r="N406" s="2" t="s">
        <v>687</v>
      </c>
    </row>
    <row r="407" spans="1:14" ht="12.75" customHeight="1">
      <c r="A407" s="2" t="n">
        <v>4297</v>
      </c>
      <c r="B407" s="2" t="s">
        <v>415</v>
      </c>
      <c r="C407" s="2" t="s">
        <v>38</v>
      </c>
      <c r="D407" s="101" t="s">
        <v>684</v>
      </c>
      <c r="E407" s="20" t="s">
        <v>689</v>
      </c>
      <c r="F407" s="2" t="s">
        <v>22</v>
      </c>
      <c r="G407" s="4" t="n">
        <v>42811</v>
      </c>
      <c r="H407" s="73">
        <f>1300*0.3</f>
        <v>390</v>
      </c>
      <c r="I407" s="6" t="s">
        <v>510</v>
      </c>
      <c r="M407" s="2" t="s">
        <v>686</v>
      </c>
      <c r="N407" s="2" t="s">
        <v>687</v>
      </c>
    </row>
    <row r="408" spans="1:14" ht="12.75" customHeight="1">
      <c r="A408" s="2" t="n">
        <v>4298</v>
      </c>
      <c r="B408" s="2" t="s">
        <v>415</v>
      </c>
      <c r="C408" s="2" t="s">
        <v>38</v>
      </c>
      <c r="D408" s="101" t="s">
        <v>684</v>
      </c>
      <c r="E408" s="20" t="s">
        <v>416</v>
      </c>
      <c r="F408" s="2" t="s">
        <v>22</v>
      </c>
      <c r="G408" s="4" t="n">
        <v>42811</v>
      </c>
      <c r="H408" s="73">
        <f>1300*0.3</f>
        <v>390</v>
      </c>
      <c r="I408" s="6" t="s">
        <v>510</v>
      </c>
      <c r="M408" s="2" t="s">
        <v>686</v>
      </c>
      <c r="N408" s="2" t="s">
        <v>687</v>
      </c>
    </row>
    <row r="409" spans="1:14" ht="12.75" customHeight="1">
      <c r="A409" s="2" t="n">
        <v>4299</v>
      </c>
      <c r="B409" s="2" t="s">
        <v>415</v>
      </c>
      <c r="C409" s="2" t="s">
        <v>38</v>
      </c>
      <c r="D409" s="101" t="s">
        <v>684</v>
      </c>
      <c r="E409" s="20" t="s">
        <v>690</v>
      </c>
      <c r="F409" s="2" t="s">
        <v>22</v>
      </c>
      <c r="G409" s="4" t="n">
        <v>42811</v>
      </c>
      <c r="H409" s="73">
        <f>1300*0.3</f>
        <v>390</v>
      </c>
      <c r="I409" s="6" t="s">
        <v>510</v>
      </c>
      <c r="M409" s="2" t="s">
        <v>686</v>
      </c>
      <c r="N409" s="2" t="s">
        <v>687</v>
      </c>
    </row>
    <row r="410" spans="1:14" ht="12.75" customHeight="1">
      <c r="A410" s="2" t="n">
        <v>4300</v>
      </c>
      <c r="B410" s="2" t="s">
        <v>415</v>
      </c>
      <c r="C410" s="2" t="s">
        <v>38</v>
      </c>
      <c r="D410" s="101" t="s">
        <v>684</v>
      </c>
      <c r="E410" s="20" t="s">
        <v>691</v>
      </c>
      <c r="F410" s="2" t="s">
        <v>22</v>
      </c>
      <c r="G410" s="4" t="n">
        <v>42811</v>
      </c>
      <c r="H410" s="73">
        <f>1300*0.3</f>
        <v>390</v>
      </c>
      <c r="I410" s="6" t="s">
        <v>510</v>
      </c>
      <c r="M410" s="2" t="s">
        <v>686</v>
      </c>
      <c r="N410" s="2" t="s">
        <v>687</v>
      </c>
    </row>
    <row r="411" spans="1:14" ht="12.75" customHeight="1">
      <c r="A411" s="2" t="n">
        <v>4301</v>
      </c>
      <c r="B411" s="2" t="s">
        <v>415</v>
      </c>
      <c r="C411" s="2" t="s">
        <v>38</v>
      </c>
      <c r="D411" s="101" t="s">
        <v>684</v>
      </c>
      <c r="E411" s="20" t="s">
        <v>692</v>
      </c>
      <c r="F411" s="2" t="s">
        <v>22</v>
      </c>
      <c r="G411" s="4" t="n">
        <v>42811</v>
      </c>
      <c r="H411" s="73">
        <f>1300*0.3</f>
        <v>390</v>
      </c>
      <c r="I411" s="6" t="s">
        <v>510</v>
      </c>
      <c r="M411" s="2" t="s">
        <v>686</v>
      </c>
      <c r="N411" s="2" t="s">
        <v>687</v>
      </c>
    </row>
    <row r="412" spans="1:14" ht="12.75" customHeight="1">
      <c r="A412" s="2" t="n">
        <v>4302</v>
      </c>
      <c r="B412" s="2" t="s">
        <v>415</v>
      </c>
      <c r="C412" s="2" t="s">
        <v>38</v>
      </c>
      <c r="D412" s="101" t="s">
        <v>684</v>
      </c>
      <c r="E412" s="20" t="s">
        <v>693</v>
      </c>
      <c r="F412" s="2" t="s">
        <v>22</v>
      </c>
      <c r="G412" s="4" t="n">
        <v>42811</v>
      </c>
      <c r="H412" s="73">
        <f>1300*0.3</f>
        <v>390</v>
      </c>
      <c r="I412" s="6" t="s">
        <v>510</v>
      </c>
      <c r="L412" s="2" t="s">
        <v>694</v>
      </c>
      <c r="M412" s="2" t="s">
        <v>686</v>
      </c>
      <c r="N412" s="2" t="s">
        <v>687</v>
      </c>
    </row>
    <row r="413" spans="1:14" ht="12.75" customHeight="1">
      <c r="A413" s="2" t="n">
        <v>4303</v>
      </c>
      <c r="B413" s="2" t="s">
        <v>415</v>
      </c>
      <c r="C413" s="2" t="s">
        <v>38</v>
      </c>
      <c r="D413" s="101" t="s">
        <v>684</v>
      </c>
      <c r="E413" s="20" t="s">
        <v>695</v>
      </c>
      <c r="F413" s="2" t="s">
        <v>22</v>
      </c>
      <c r="G413" s="4" t="n">
        <v>42811</v>
      </c>
      <c r="H413" s="73">
        <f>1300*0.3</f>
        <v>390</v>
      </c>
      <c r="I413" s="6" t="s">
        <v>510</v>
      </c>
      <c r="M413" s="2" t="s">
        <v>686</v>
      </c>
      <c r="N413" s="2" t="s">
        <v>687</v>
      </c>
    </row>
    <row r="414" spans="1:14" ht="12.75" customHeight="1">
      <c r="A414" s="2" t="n">
        <v>4304</v>
      </c>
      <c r="B414" s="2" t="s">
        <v>415</v>
      </c>
      <c r="C414" s="2" t="s">
        <v>38</v>
      </c>
      <c r="D414" s="101" t="s">
        <v>684</v>
      </c>
      <c r="E414" s="20" t="s">
        <v>696</v>
      </c>
      <c r="F414" s="2" t="s">
        <v>22</v>
      </c>
      <c r="G414" s="4" t="n">
        <v>42811</v>
      </c>
      <c r="H414" s="73">
        <f>1300*0.3</f>
        <v>390</v>
      </c>
      <c r="I414" s="6" t="s">
        <v>510</v>
      </c>
      <c r="M414" s="2" t="s">
        <v>686</v>
      </c>
      <c r="N414" s="2" t="s">
        <v>687</v>
      </c>
    </row>
    <row r="415" spans="1:14" ht="12.75" customHeight="1">
      <c r="A415" s="2" t="n">
        <v>4305</v>
      </c>
      <c r="B415" s="2" t="s">
        <v>415</v>
      </c>
      <c r="C415" s="2" t="s">
        <v>38</v>
      </c>
      <c r="D415" s="101" t="s">
        <v>684</v>
      </c>
      <c r="E415" s="20" t="s">
        <v>697</v>
      </c>
      <c r="F415" s="2" t="s">
        <v>22</v>
      </c>
      <c r="G415" s="4" t="n">
        <v>42811</v>
      </c>
      <c r="H415" s="73">
        <f>1300*0.3</f>
        <v>390</v>
      </c>
      <c r="I415" s="6" t="s">
        <v>510</v>
      </c>
      <c r="M415" s="2" t="s">
        <v>686</v>
      </c>
      <c r="N415" s="2" t="s">
        <v>687</v>
      </c>
    </row>
    <row r="416" spans="1:14" ht="12.75" customHeight="1">
      <c r="A416" s="2" t="n">
        <v>4310</v>
      </c>
      <c r="B416" s="2" t="s">
        <v>415</v>
      </c>
      <c r="C416" s="2" t="s">
        <v>38</v>
      </c>
      <c r="D416" s="101" t="s">
        <v>684</v>
      </c>
      <c r="E416" s="20" t="s">
        <v>698</v>
      </c>
      <c r="F416" s="2" t="s">
        <v>22</v>
      </c>
      <c r="G416" s="4" t="n">
        <v>42811</v>
      </c>
      <c r="H416" s="73">
        <f>1300*0.3</f>
        <v>390</v>
      </c>
      <c r="I416" s="6" t="s">
        <v>510</v>
      </c>
      <c r="M416" s="2" t="s">
        <v>686</v>
      </c>
      <c r="N416" s="2" t="s">
        <v>687</v>
      </c>
    </row>
    <row r="417" spans="1:14" ht="12.75" customHeight="1">
      <c r="A417" s="2" t="n">
        <v>4293</v>
      </c>
      <c r="B417" s="2" t="s">
        <v>415</v>
      </c>
      <c r="C417" s="2" t="s">
        <v>38</v>
      </c>
      <c r="D417" s="101" t="s">
        <v>699</v>
      </c>
      <c r="E417" s="20" t="s">
        <v>685</v>
      </c>
      <c r="F417" s="2" t="s">
        <v>22</v>
      </c>
      <c r="G417" s="4" t="n">
        <v>42811</v>
      </c>
      <c r="H417" s="73">
        <f>1300*0.35</f>
        <v>454.999999999999943</v>
      </c>
      <c r="I417" s="6" t="s">
        <v>510</v>
      </c>
      <c r="M417" s="2" t="s">
        <v>686</v>
      </c>
      <c r="N417" s="2" t="s">
        <v>700</v>
      </c>
    </row>
    <row r="418" spans="1:14" ht="12.75" customHeight="1">
      <c r="A418" s="2" t="n">
        <v>4296</v>
      </c>
      <c r="B418" s="2" t="s">
        <v>415</v>
      </c>
      <c r="C418" s="2" t="s">
        <v>38</v>
      </c>
      <c r="D418" s="101" t="s">
        <v>699</v>
      </c>
      <c r="E418" s="20" t="s">
        <v>688</v>
      </c>
      <c r="F418" s="2" t="s">
        <v>22</v>
      </c>
      <c r="G418" s="4" t="n">
        <v>42811</v>
      </c>
      <c r="H418" s="73">
        <f>1300*0.35</f>
        <v>454.999999999999943</v>
      </c>
      <c r="I418" s="6" t="s">
        <v>510</v>
      </c>
      <c r="M418" s="2" t="s">
        <v>686</v>
      </c>
      <c r="N418" s="2" t="s">
        <v>700</v>
      </c>
    </row>
    <row r="419" spans="1:14" ht="12.75" customHeight="1">
      <c r="A419" s="2" t="n">
        <v>4297</v>
      </c>
      <c r="B419" s="2" t="s">
        <v>415</v>
      </c>
      <c r="C419" s="2" t="s">
        <v>38</v>
      </c>
      <c r="D419" s="101" t="s">
        <v>699</v>
      </c>
      <c r="E419" s="20" t="s">
        <v>689</v>
      </c>
      <c r="F419" s="2" t="s">
        <v>22</v>
      </c>
      <c r="G419" s="4" t="n">
        <v>42811</v>
      </c>
      <c r="H419" s="73">
        <f>1300*0.35</f>
        <v>454.999999999999943</v>
      </c>
      <c r="I419" s="6" t="s">
        <v>510</v>
      </c>
      <c r="M419" s="2" t="s">
        <v>686</v>
      </c>
      <c r="N419" s="2" t="s">
        <v>700</v>
      </c>
    </row>
    <row r="420" spans="1:14" ht="12.75" customHeight="1">
      <c r="A420" s="2" t="n">
        <v>4298</v>
      </c>
      <c r="B420" s="2" t="s">
        <v>415</v>
      </c>
      <c r="C420" s="2" t="s">
        <v>38</v>
      </c>
      <c r="D420" s="101" t="s">
        <v>699</v>
      </c>
      <c r="E420" s="20" t="s">
        <v>416</v>
      </c>
      <c r="F420" s="2" t="s">
        <v>22</v>
      </c>
      <c r="G420" s="4" t="n">
        <v>42811</v>
      </c>
      <c r="H420" s="73">
        <f>1300*0.35</f>
        <v>454.999999999999943</v>
      </c>
      <c r="I420" s="6" t="s">
        <v>510</v>
      </c>
      <c r="M420" s="2" t="s">
        <v>686</v>
      </c>
      <c r="N420" s="2" t="s">
        <v>700</v>
      </c>
    </row>
    <row r="421" spans="1:14" ht="12.75" customHeight="1">
      <c r="A421" s="2" t="n">
        <v>4299</v>
      </c>
      <c r="B421" s="2" t="s">
        <v>415</v>
      </c>
      <c r="C421" s="2" t="s">
        <v>38</v>
      </c>
      <c r="D421" s="101" t="s">
        <v>699</v>
      </c>
      <c r="E421" s="20" t="s">
        <v>690</v>
      </c>
      <c r="F421" s="2" t="s">
        <v>22</v>
      </c>
      <c r="G421" s="4" t="n">
        <v>42811</v>
      </c>
      <c r="H421" s="73">
        <f>1300*0.35</f>
        <v>454.999999999999943</v>
      </c>
      <c r="I421" s="6" t="s">
        <v>510</v>
      </c>
      <c r="M421" s="2" t="s">
        <v>686</v>
      </c>
      <c r="N421" s="2" t="s">
        <v>700</v>
      </c>
    </row>
    <row r="422" spans="1:14" ht="12.75" customHeight="1">
      <c r="A422" s="2" t="n">
        <v>4300</v>
      </c>
      <c r="B422" s="2" t="s">
        <v>415</v>
      </c>
      <c r="C422" s="2" t="s">
        <v>38</v>
      </c>
      <c r="D422" s="101" t="s">
        <v>699</v>
      </c>
      <c r="E422" s="20" t="s">
        <v>691</v>
      </c>
      <c r="F422" s="2" t="s">
        <v>22</v>
      </c>
      <c r="G422" s="4" t="n">
        <v>42811</v>
      </c>
      <c r="H422" s="73">
        <f>1300*0.35</f>
        <v>454.999999999999943</v>
      </c>
      <c r="I422" s="6" t="s">
        <v>510</v>
      </c>
      <c r="M422" s="2" t="s">
        <v>686</v>
      </c>
      <c r="N422" s="2" t="s">
        <v>700</v>
      </c>
    </row>
    <row r="423" spans="1:14" ht="12.75" customHeight="1">
      <c r="A423" s="2" t="n">
        <v>4301</v>
      </c>
      <c r="B423" s="2" t="s">
        <v>415</v>
      </c>
      <c r="C423" s="2" t="s">
        <v>38</v>
      </c>
      <c r="D423" s="101" t="s">
        <v>699</v>
      </c>
      <c r="E423" s="20" t="s">
        <v>692</v>
      </c>
      <c r="F423" s="2" t="s">
        <v>22</v>
      </c>
      <c r="G423" s="4" t="n">
        <v>42811</v>
      </c>
      <c r="H423" s="73">
        <f>1300*0.35</f>
        <v>454.999999999999943</v>
      </c>
      <c r="I423" s="6" t="s">
        <v>510</v>
      </c>
      <c r="M423" s="2" t="s">
        <v>686</v>
      </c>
      <c r="N423" s="2" t="s">
        <v>700</v>
      </c>
    </row>
    <row r="424" spans="1:14" ht="12.75" customHeight="1">
      <c r="A424" s="2" t="n">
        <v>4302</v>
      </c>
      <c r="B424" s="2" t="s">
        <v>415</v>
      </c>
      <c r="C424" s="2" t="s">
        <v>38</v>
      </c>
      <c r="D424" s="101" t="s">
        <v>699</v>
      </c>
      <c r="E424" s="20" t="s">
        <v>693</v>
      </c>
      <c r="F424" s="2" t="s">
        <v>22</v>
      </c>
      <c r="G424" s="4" t="n">
        <v>42811</v>
      </c>
      <c r="H424" s="73">
        <f>1300*0.35</f>
        <v>454.999999999999943</v>
      </c>
      <c r="I424" s="6" t="s">
        <v>510</v>
      </c>
      <c r="L424" s="2" t="s">
        <v>694</v>
      </c>
      <c r="M424" s="2" t="s">
        <v>686</v>
      </c>
      <c r="N424" s="2" t="s">
        <v>700</v>
      </c>
    </row>
    <row r="425" spans="1:14" ht="12.75" customHeight="1">
      <c r="A425" s="2" t="n">
        <v>4303</v>
      </c>
      <c r="B425" s="2" t="s">
        <v>415</v>
      </c>
      <c r="C425" s="2" t="s">
        <v>38</v>
      </c>
      <c r="D425" s="101" t="s">
        <v>699</v>
      </c>
      <c r="E425" s="20" t="s">
        <v>695</v>
      </c>
      <c r="F425" s="2" t="s">
        <v>22</v>
      </c>
      <c r="G425" s="4" t="n">
        <v>42811</v>
      </c>
      <c r="H425" s="73">
        <f>1300*0.35</f>
        <v>454.999999999999943</v>
      </c>
      <c r="I425" s="6" t="s">
        <v>510</v>
      </c>
      <c r="M425" s="2" t="s">
        <v>686</v>
      </c>
      <c r="N425" s="2" t="s">
        <v>700</v>
      </c>
    </row>
    <row r="426" spans="1:14" ht="12.75" customHeight="1">
      <c r="A426" s="2" t="n">
        <v>4304</v>
      </c>
      <c r="B426" s="2" t="s">
        <v>415</v>
      </c>
      <c r="C426" s="2" t="s">
        <v>38</v>
      </c>
      <c r="D426" s="101" t="s">
        <v>699</v>
      </c>
      <c r="E426" s="20" t="s">
        <v>696</v>
      </c>
      <c r="F426" s="2" t="s">
        <v>22</v>
      </c>
      <c r="G426" s="4" t="n">
        <v>42811</v>
      </c>
      <c r="H426" s="73">
        <f>1300*0.35</f>
        <v>454.999999999999943</v>
      </c>
      <c r="I426" s="6" t="s">
        <v>510</v>
      </c>
      <c r="M426" s="2" t="s">
        <v>686</v>
      </c>
      <c r="N426" s="2" t="s">
        <v>700</v>
      </c>
    </row>
    <row r="427" spans="1:14" ht="12.75" customHeight="1">
      <c r="A427" s="2" t="n">
        <v>4305</v>
      </c>
      <c r="B427" s="2" t="s">
        <v>415</v>
      </c>
      <c r="C427" s="2" t="s">
        <v>38</v>
      </c>
      <c r="D427" s="101" t="s">
        <v>699</v>
      </c>
      <c r="E427" s="20" t="s">
        <v>697</v>
      </c>
      <c r="F427" s="2" t="s">
        <v>22</v>
      </c>
      <c r="G427" s="4" t="n">
        <v>42811</v>
      </c>
      <c r="H427" s="73">
        <f>1300*0.35</f>
        <v>454.999999999999943</v>
      </c>
      <c r="I427" s="6" t="s">
        <v>510</v>
      </c>
      <c r="M427" s="2" t="s">
        <v>686</v>
      </c>
      <c r="N427" s="2" t="s">
        <v>700</v>
      </c>
    </row>
    <row r="428" spans="1:14" ht="12.75" customHeight="1">
      <c r="A428" s="2" t="n">
        <v>4310</v>
      </c>
      <c r="B428" s="2" t="s">
        <v>415</v>
      </c>
      <c r="C428" s="2" t="s">
        <v>38</v>
      </c>
      <c r="D428" s="101" t="s">
        <v>699</v>
      </c>
      <c r="E428" s="20" t="s">
        <v>698</v>
      </c>
      <c r="F428" s="2" t="s">
        <v>22</v>
      </c>
      <c r="G428" s="4" t="n">
        <v>42811</v>
      </c>
      <c r="H428" s="73">
        <f>1300*0.35</f>
        <v>454.999999999999943</v>
      </c>
      <c r="I428" s="6" t="s">
        <v>510</v>
      </c>
      <c r="M428" s="2" t="s">
        <v>686</v>
      </c>
      <c r="N428" s="2" t="s">
        <v>700</v>
      </c>
    </row>
    <row r="429" spans="1:14" ht="12.75" customHeight="1">
      <c r="A429" s="2" t="n">
        <v>4293</v>
      </c>
      <c r="B429" s="2" t="s">
        <v>415</v>
      </c>
      <c r="C429" s="2" t="s">
        <v>38</v>
      </c>
      <c r="D429" s="101" t="s">
        <v>508</v>
      </c>
      <c r="E429" s="20" t="s">
        <v>685</v>
      </c>
      <c r="F429" s="2" t="s">
        <v>22</v>
      </c>
      <c r="G429" s="4" t="n">
        <v>42811</v>
      </c>
      <c r="H429" s="73">
        <f>1300-390-455</f>
        <v>455</v>
      </c>
      <c r="I429" s="6" t="s">
        <v>510</v>
      </c>
      <c r="M429" s="2" t="s">
        <v>686</v>
      </c>
      <c r="N429" s="2" t="s">
        <v>701</v>
      </c>
    </row>
    <row r="430" spans="1:14" ht="12.75" customHeight="1">
      <c r="A430" s="2" t="n">
        <v>4296</v>
      </c>
      <c r="B430" s="2" t="s">
        <v>415</v>
      </c>
      <c r="C430" s="2" t="s">
        <v>38</v>
      </c>
      <c r="D430" s="101" t="s">
        <v>508</v>
      </c>
      <c r="E430" s="20" t="s">
        <v>688</v>
      </c>
      <c r="F430" s="2" t="s">
        <v>22</v>
      </c>
      <c r="G430" s="4" t="n">
        <v>42811</v>
      </c>
      <c r="H430" s="73">
        <f>1300-390-455</f>
        <v>455</v>
      </c>
      <c r="I430" s="6" t="s">
        <v>510</v>
      </c>
      <c r="M430" s="2" t="s">
        <v>686</v>
      </c>
      <c r="N430" s="2" t="s">
        <v>701</v>
      </c>
    </row>
    <row r="431" spans="1:14" ht="12.75" customHeight="1">
      <c r="A431" s="2" t="n">
        <v>4297</v>
      </c>
      <c r="B431" s="2" t="s">
        <v>415</v>
      </c>
      <c r="C431" s="2" t="s">
        <v>38</v>
      </c>
      <c r="D431" s="101" t="s">
        <v>508</v>
      </c>
      <c r="E431" s="20" t="s">
        <v>689</v>
      </c>
      <c r="F431" s="2" t="s">
        <v>22</v>
      </c>
      <c r="G431" s="4" t="n">
        <v>42811</v>
      </c>
      <c r="H431" s="73">
        <f>1300-390-455</f>
        <v>455</v>
      </c>
      <c r="I431" s="6" t="s">
        <v>510</v>
      </c>
      <c r="M431" s="2" t="s">
        <v>686</v>
      </c>
      <c r="N431" s="2" t="s">
        <v>701</v>
      </c>
    </row>
    <row r="432" spans="1:14" ht="12.75" customHeight="1">
      <c r="A432" s="2" t="n">
        <v>4298</v>
      </c>
      <c r="B432" s="2" t="s">
        <v>415</v>
      </c>
      <c r="C432" s="2" t="s">
        <v>38</v>
      </c>
      <c r="D432" s="101" t="s">
        <v>508</v>
      </c>
      <c r="E432" s="20" t="s">
        <v>416</v>
      </c>
      <c r="F432" s="2" t="s">
        <v>22</v>
      </c>
      <c r="G432" s="4" t="n">
        <v>42811</v>
      </c>
      <c r="H432" s="73">
        <f>1300-390-455</f>
        <v>455</v>
      </c>
      <c r="I432" s="6" t="s">
        <v>510</v>
      </c>
      <c r="M432" s="2" t="s">
        <v>686</v>
      </c>
      <c r="N432" s="2" t="s">
        <v>701</v>
      </c>
    </row>
    <row r="433" spans="1:14" ht="12.75" customHeight="1">
      <c r="A433" s="2" t="n">
        <v>4299</v>
      </c>
      <c r="B433" s="2" t="s">
        <v>415</v>
      </c>
      <c r="C433" s="2" t="s">
        <v>38</v>
      </c>
      <c r="D433" s="101" t="s">
        <v>508</v>
      </c>
      <c r="E433" s="20" t="s">
        <v>690</v>
      </c>
      <c r="F433" s="2" t="s">
        <v>22</v>
      </c>
      <c r="G433" s="4" t="n">
        <v>42811</v>
      </c>
      <c r="H433" s="73">
        <f>1300-390-455</f>
        <v>455</v>
      </c>
      <c r="I433" s="6" t="s">
        <v>510</v>
      </c>
      <c r="M433" s="2" t="s">
        <v>686</v>
      </c>
      <c r="N433" s="2" t="s">
        <v>701</v>
      </c>
    </row>
    <row r="434" spans="1:14" ht="12.75" customHeight="1">
      <c r="A434" s="2" t="n">
        <v>4300</v>
      </c>
      <c r="B434" s="2" t="s">
        <v>415</v>
      </c>
      <c r="C434" s="2" t="s">
        <v>38</v>
      </c>
      <c r="D434" s="101" t="s">
        <v>508</v>
      </c>
      <c r="E434" s="20" t="s">
        <v>691</v>
      </c>
      <c r="F434" s="2" t="s">
        <v>22</v>
      </c>
      <c r="G434" s="4" t="n">
        <v>42811</v>
      </c>
      <c r="H434" s="73">
        <f>1300-390-455</f>
        <v>455</v>
      </c>
      <c r="I434" s="6" t="s">
        <v>510</v>
      </c>
      <c r="M434" s="2" t="s">
        <v>686</v>
      </c>
      <c r="N434" s="2" t="s">
        <v>701</v>
      </c>
    </row>
    <row r="435" spans="1:14" ht="12.75" customHeight="1">
      <c r="A435" s="2" t="n">
        <v>4301</v>
      </c>
      <c r="B435" s="2" t="s">
        <v>415</v>
      </c>
      <c r="C435" s="2" t="s">
        <v>38</v>
      </c>
      <c r="D435" s="101" t="s">
        <v>508</v>
      </c>
      <c r="E435" s="20" t="s">
        <v>692</v>
      </c>
      <c r="F435" s="2" t="s">
        <v>22</v>
      </c>
      <c r="G435" s="4" t="n">
        <v>42811</v>
      </c>
      <c r="H435" s="73">
        <f>1300-390-455</f>
        <v>455</v>
      </c>
      <c r="I435" s="6" t="s">
        <v>510</v>
      </c>
      <c r="M435" s="2" t="s">
        <v>686</v>
      </c>
      <c r="N435" s="2" t="s">
        <v>701</v>
      </c>
    </row>
    <row r="436" spans="1:14" ht="12.75" customHeight="1">
      <c r="A436" s="2" t="n">
        <v>4302</v>
      </c>
      <c r="B436" s="2" t="s">
        <v>415</v>
      </c>
      <c r="C436" s="2" t="s">
        <v>38</v>
      </c>
      <c r="D436" s="101" t="s">
        <v>508</v>
      </c>
      <c r="E436" s="20" t="s">
        <v>693</v>
      </c>
      <c r="F436" s="2" t="s">
        <v>22</v>
      </c>
      <c r="G436" s="4" t="n">
        <v>42811</v>
      </c>
      <c r="H436" s="73">
        <f>1300-390-455</f>
        <v>455</v>
      </c>
      <c r="I436" s="6" t="s">
        <v>510</v>
      </c>
      <c r="L436" s="2" t="s">
        <v>694</v>
      </c>
      <c r="M436" s="2" t="s">
        <v>686</v>
      </c>
      <c r="N436" s="2" t="s">
        <v>701</v>
      </c>
    </row>
    <row r="437" spans="1:14" ht="12.75" customHeight="1">
      <c r="A437" s="2" t="n">
        <v>4303</v>
      </c>
      <c r="B437" s="2" t="s">
        <v>415</v>
      </c>
      <c r="C437" s="2" t="s">
        <v>38</v>
      </c>
      <c r="D437" s="101" t="s">
        <v>508</v>
      </c>
      <c r="E437" s="20" t="s">
        <v>695</v>
      </c>
      <c r="F437" s="2" t="s">
        <v>22</v>
      </c>
      <c r="G437" s="4" t="n">
        <v>42811</v>
      </c>
      <c r="H437" s="73">
        <f>1300-390-455</f>
        <v>455</v>
      </c>
      <c r="I437" s="6" t="s">
        <v>510</v>
      </c>
      <c r="M437" s="2" t="s">
        <v>686</v>
      </c>
      <c r="N437" s="2" t="s">
        <v>701</v>
      </c>
    </row>
    <row r="438" spans="1:14" ht="12.75" customHeight="1">
      <c r="A438" s="2" t="n">
        <v>4304</v>
      </c>
      <c r="B438" s="2" t="s">
        <v>415</v>
      </c>
      <c r="C438" s="2" t="s">
        <v>38</v>
      </c>
      <c r="D438" s="101" t="s">
        <v>508</v>
      </c>
      <c r="E438" s="20" t="s">
        <v>696</v>
      </c>
      <c r="F438" s="2" t="s">
        <v>22</v>
      </c>
      <c r="G438" s="4" t="n">
        <v>42811</v>
      </c>
      <c r="H438" s="73">
        <f>1300-390-455</f>
        <v>455</v>
      </c>
      <c r="I438" s="6" t="s">
        <v>510</v>
      </c>
      <c r="M438" s="2" t="s">
        <v>686</v>
      </c>
      <c r="N438" s="2" t="s">
        <v>701</v>
      </c>
    </row>
    <row r="439" spans="1:14" ht="12.75" customHeight="1">
      <c r="A439" s="2" t="n">
        <v>4305</v>
      </c>
      <c r="B439" s="2" t="s">
        <v>415</v>
      </c>
      <c r="C439" s="2" t="s">
        <v>38</v>
      </c>
      <c r="D439" s="101" t="s">
        <v>508</v>
      </c>
      <c r="E439" s="20" t="s">
        <v>697</v>
      </c>
      <c r="F439" s="2" t="s">
        <v>22</v>
      </c>
      <c r="G439" s="4" t="n">
        <v>42811</v>
      </c>
      <c r="H439" s="73">
        <f>1300-390-455</f>
        <v>455</v>
      </c>
      <c r="I439" s="6" t="s">
        <v>510</v>
      </c>
      <c r="M439" s="2" t="s">
        <v>686</v>
      </c>
      <c r="N439" s="2" t="s">
        <v>701</v>
      </c>
    </row>
    <row r="440" spans="1:14" ht="12.75" customHeight="1">
      <c r="A440" s="2" t="n">
        <v>4310</v>
      </c>
      <c r="B440" s="2" t="s">
        <v>415</v>
      </c>
      <c r="C440" s="2" t="s">
        <v>38</v>
      </c>
      <c r="D440" s="101" t="s">
        <v>508</v>
      </c>
      <c r="E440" s="20" t="s">
        <v>698</v>
      </c>
      <c r="F440" s="2" t="s">
        <v>22</v>
      </c>
      <c r="G440" s="4" t="n">
        <v>42811</v>
      </c>
      <c r="H440" s="73">
        <f>1300-390-455</f>
        <v>455</v>
      </c>
      <c r="I440" s="6" t="s">
        <v>510</v>
      </c>
      <c r="M440" s="2" t="s">
        <v>686</v>
      </c>
      <c r="N440" s="2" t="s">
        <v>701</v>
      </c>
    </row>
    <row r="441" spans="1:14" ht="12.75" customHeight="1">
      <c r="A441" s="2" t="n">
        <v>4311</v>
      </c>
      <c r="B441" s="2" t="s">
        <v>415</v>
      </c>
      <c r="C441" s="2" t="s">
        <v>38</v>
      </c>
      <c r="D441" s="110" t="s">
        <v>702</v>
      </c>
      <c r="E441" s="20" t="s">
        <v>703</v>
      </c>
      <c r="F441" s="2" t="s">
        <v>22</v>
      </c>
      <c r="G441" s="4" t="n">
        <v>42811</v>
      </c>
      <c r="H441" s="73" t="n">
        <v>1200</v>
      </c>
      <c r="M441" s="2"/>
      <c r="N441" s="2" t="s">
        <v>700</v>
      </c>
    </row>
    <row r="442" spans="1:14" ht="12.75" customHeight="1">
      <c r="A442" s="2" t="n">
        <v>4311</v>
      </c>
      <c r="B442" s="2" t="s">
        <v>415</v>
      </c>
      <c r="C442" s="2" t="s">
        <v>38</v>
      </c>
      <c r="D442" s="110" t="s">
        <v>704</v>
      </c>
      <c r="E442" s="20" t="s">
        <v>703</v>
      </c>
      <c r="F442" s="2" t="s">
        <v>22</v>
      </c>
      <c r="G442" s="4" t="n">
        <v>42811</v>
      </c>
      <c r="H442" s="73" t="n">
        <v>1500</v>
      </c>
      <c r="M442" s="2"/>
      <c r="N442" s="2" t="s">
        <v>701</v>
      </c>
    </row>
    <row r="443" spans="1:14" ht="12.75" customHeight="1">
      <c r="A443" s="2" t="n">
        <v>4312</v>
      </c>
      <c r="B443" s="2" t="s">
        <v>415</v>
      </c>
      <c r="C443" s="2" t="s">
        <v>38</v>
      </c>
      <c r="D443" s="110" t="s">
        <v>702</v>
      </c>
      <c r="E443" s="20" t="s">
        <v>705</v>
      </c>
      <c r="F443" s="2" t="s">
        <v>22</v>
      </c>
      <c r="G443" s="4" t="n">
        <v>42811</v>
      </c>
      <c r="H443" s="73" t="n">
        <v>800</v>
      </c>
      <c r="M443" s="2"/>
      <c r="N443" s="2" t="s">
        <v>700</v>
      </c>
    </row>
    <row r="444" spans="1:14" ht="12.75" customHeight="1">
      <c r="A444" s="2" t="n">
        <v>4312</v>
      </c>
      <c r="B444" s="2" t="s">
        <v>415</v>
      </c>
      <c r="C444" s="2" t="s">
        <v>38</v>
      </c>
      <c r="D444" s="110" t="s">
        <v>704</v>
      </c>
      <c r="E444" s="20" t="s">
        <v>705</v>
      </c>
      <c r="F444" s="2" t="s">
        <v>22</v>
      </c>
      <c r="G444" s="4" t="n">
        <v>42811</v>
      </c>
      <c r="H444" s="73" t="n">
        <v>900</v>
      </c>
      <c r="M444" s="2"/>
      <c r="N444" s="2" t="s">
        <v>701</v>
      </c>
    </row>
    <row r="445" spans="1:14" ht="12.75" customHeight="1">
      <c r="A445" s="2" t="n">
        <v>4313</v>
      </c>
      <c r="B445" s="2" t="s">
        <v>415</v>
      </c>
      <c r="C445" s="2" t="s">
        <v>38</v>
      </c>
      <c r="D445" s="110" t="s">
        <v>702</v>
      </c>
      <c r="E445" s="20" t="s">
        <v>706</v>
      </c>
      <c r="F445" s="2" t="s">
        <v>22</v>
      </c>
      <c r="G445" s="4" t="n">
        <v>42811</v>
      </c>
      <c r="H445" s="73" t="n">
        <v>600</v>
      </c>
      <c r="M445" s="2" t="s">
        <v>707</v>
      </c>
      <c r="N445" s="2" t="s">
        <v>700</v>
      </c>
    </row>
    <row r="446" spans="1:14" ht="12.75" customHeight="1">
      <c r="A446" s="2" t="n">
        <v>4313</v>
      </c>
      <c r="B446" s="2" t="s">
        <v>415</v>
      </c>
      <c r="C446" s="2" t="s">
        <v>38</v>
      </c>
      <c r="D446" s="110" t="s">
        <v>708</v>
      </c>
      <c r="E446" s="20" t="s">
        <v>706</v>
      </c>
      <c r="F446" s="2" t="s">
        <v>22</v>
      </c>
      <c r="G446" s="4" t="n">
        <v>42811</v>
      </c>
      <c r="H446" s="73" t="n">
        <v>600</v>
      </c>
      <c r="M446" s="2" t="s">
        <v>707</v>
      </c>
      <c r="N446" s="2" t="s">
        <v>709</v>
      </c>
    </row>
    <row r="447" spans="1:14" ht="12.75" customHeight="1">
      <c r="A447" s="2" t="n">
        <v>4313</v>
      </c>
      <c r="B447" s="2" t="s">
        <v>415</v>
      </c>
      <c r="C447" s="2" t="s">
        <v>38</v>
      </c>
      <c r="D447" s="110" t="s">
        <v>704</v>
      </c>
      <c r="E447" s="20" t="s">
        <v>706</v>
      </c>
      <c r="F447" s="2" t="s">
        <v>22</v>
      </c>
      <c r="G447" s="4" t="n">
        <v>42811</v>
      </c>
      <c r="H447" s="73" t="n">
        <v>600</v>
      </c>
      <c r="M447" s="2" t="s">
        <v>707</v>
      </c>
      <c r="N447" s="2" t="s">
        <v>701</v>
      </c>
    </row>
    <row r="448" spans="1:14" ht="12.75" customHeight="1">
      <c r="A448" s="2" t="n">
        <v>4314</v>
      </c>
      <c r="B448" s="2" t="s">
        <v>415</v>
      </c>
      <c r="C448" s="2" t="s">
        <v>38</v>
      </c>
      <c r="D448" s="110" t="s">
        <v>702</v>
      </c>
      <c r="E448" s="20" t="s">
        <v>710</v>
      </c>
      <c r="F448" s="2" t="s">
        <v>22</v>
      </c>
      <c r="G448" s="4" t="n">
        <v>42811</v>
      </c>
      <c r="H448" s="73" t="n">
        <v>800</v>
      </c>
      <c r="M448" s="2"/>
      <c r="N448" s="2" t="s">
        <v>700</v>
      </c>
    </row>
    <row r="449" spans="1:14" ht="12.75" customHeight="1">
      <c r="A449" s="2" t="n">
        <v>4314</v>
      </c>
      <c r="B449" s="2" t="s">
        <v>415</v>
      </c>
      <c r="C449" s="2" t="s">
        <v>38</v>
      </c>
      <c r="D449" s="110" t="s">
        <v>704</v>
      </c>
      <c r="E449" s="20" t="s">
        <v>710</v>
      </c>
      <c r="F449" s="2" t="s">
        <v>22</v>
      </c>
      <c r="G449" s="4" t="n">
        <v>42811</v>
      </c>
      <c r="H449" s="73" t="n">
        <v>900</v>
      </c>
      <c r="M449" s="2"/>
      <c r="N449" s="2" t="s">
        <v>701</v>
      </c>
    </row>
    <row r="450" spans="1:14" ht="12.75" customHeight="1">
      <c r="A450" s="2" t="n">
        <v>4315</v>
      </c>
      <c r="B450" s="2" t="s">
        <v>415</v>
      </c>
      <c r="C450" s="2" t="s">
        <v>38</v>
      </c>
      <c r="D450" s="110" t="s">
        <v>702</v>
      </c>
      <c r="E450" s="20" t="s">
        <v>685</v>
      </c>
      <c r="F450" s="2" t="s">
        <v>22</v>
      </c>
      <c r="G450" s="4" t="n">
        <v>42811</v>
      </c>
      <c r="H450" s="73" t="n">
        <v>1200</v>
      </c>
      <c r="M450" s="2"/>
      <c r="N450" s="2" t="s">
        <v>700</v>
      </c>
    </row>
    <row r="451" spans="1:14" ht="12.75" customHeight="1">
      <c r="A451" s="2" t="n">
        <v>4315</v>
      </c>
      <c r="B451" s="2" t="s">
        <v>415</v>
      </c>
      <c r="C451" s="2" t="s">
        <v>38</v>
      </c>
      <c r="D451" s="110" t="s">
        <v>704</v>
      </c>
      <c r="E451" s="20" t="s">
        <v>685</v>
      </c>
      <c r="F451" s="2" t="s">
        <v>22</v>
      </c>
      <c r="G451" s="4" t="n">
        <v>42811</v>
      </c>
      <c r="H451" s="73" t="n">
        <v>1500</v>
      </c>
      <c r="M451" s="2"/>
      <c r="N451" s="2" t="s">
        <v>701</v>
      </c>
    </row>
    <row r="452" spans="1:14" ht="12.75" customHeight="1">
      <c r="A452" s="2" t="n">
        <v>4316</v>
      </c>
      <c r="B452" s="2" t="s">
        <v>415</v>
      </c>
      <c r="C452" s="2" t="s">
        <v>38</v>
      </c>
      <c r="D452" s="110" t="s">
        <v>702</v>
      </c>
      <c r="E452" s="20" t="s">
        <v>711</v>
      </c>
      <c r="F452" s="2" t="s">
        <v>22</v>
      </c>
      <c r="G452" s="4" t="n">
        <v>42811</v>
      </c>
      <c r="H452" s="73" t="n">
        <v>1500</v>
      </c>
      <c r="M452" s="2"/>
      <c r="N452" s="2" t="s">
        <v>700</v>
      </c>
    </row>
    <row r="453" spans="1:14" ht="12.75" customHeight="1">
      <c r="A453" s="2" t="n">
        <v>4316</v>
      </c>
      <c r="B453" s="2" t="s">
        <v>415</v>
      </c>
      <c r="C453" s="2" t="s">
        <v>38</v>
      </c>
      <c r="D453" s="110" t="s">
        <v>704</v>
      </c>
      <c r="E453" s="20" t="s">
        <v>711</v>
      </c>
      <c r="F453" s="2" t="s">
        <v>22</v>
      </c>
      <c r="G453" s="4" t="n">
        <v>42811</v>
      </c>
      <c r="H453" s="73" t="n">
        <v>2000</v>
      </c>
      <c r="M453" s="2"/>
      <c r="N453" s="2" t="s">
        <v>701</v>
      </c>
    </row>
    <row r="454" spans="1:14" ht="12.75" customHeight="1">
      <c r="A454" s="2" t="n">
        <v>4317</v>
      </c>
      <c r="B454" s="2" t="s">
        <v>415</v>
      </c>
      <c r="C454" s="2" t="s">
        <v>38</v>
      </c>
      <c r="D454" s="110" t="s">
        <v>702</v>
      </c>
      <c r="E454" s="20" t="s">
        <v>712</v>
      </c>
      <c r="F454" s="2" t="s">
        <v>22</v>
      </c>
      <c r="G454" s="4" t="n">
        <v>42811</v>
      </c>
      <c r="H454" s="73" t="n">
        <v>1200</v>
      </c>
      <c r="M454" s="2"/>
      <c r="N454" s="2" t="s">
        <v>700</v>
      </c>
    </row>
    <row r="455" spans="1:14" ht="12.75" customHeight="1">
      <c r="A455" s="2" t="n">
        <v>4317</v>
      </c>
      <c r="B455" s="2" t="s">
        <v>415</v>
      </c>
      <c r="C455" s="2" t="s">
        <v>38</v>
      </c>
      <c r="D455" s="110" t="s">
        <v>704</v>
      </c>
      <c r="E455" s="20" t="s">
        <v>712</v>
      </c>
      <c r="F455" s="2" t="s">
        <v>22</v>
      </c>
      <c r="G455" s="4" t="n">
        <v>42811</v>
      </c>
      <c r="H455" s="73" t="n">
        <v>1500</v>
      </c>
      <c r="M455" s="2"/>
      <c r="N455" s="2" t="s">
        <v>701</v>
      </c>
    </row>
    <row r="456" spans="1:14" ht="12.75" customHeight="1">
      <c r="A456" s="2" t="n">
        <v>4320</v>
      </c>
      <c r="B456" s="2" t="s">
        <v>415</v>
      </c>
      <c r="C456" s="2" t="s">
        <v>38</v>
      </c>
      <c r="D456" s="110" t="s">
        <v>702</v>
      </c>
      <c r="E456" s="20" t="s">
        <v>713</v>
      </c>
      <c r="F456" s="2" t="s">
        <v>22</v>
      </c>
      <c r="G456" s="4" t="n">
        <v>42811</v>
      </c>
      <c r="H456" s="73" t="n">
        <v>1200</v>
      </c>
      <c r="M456" s="2"/>
      <c r="N456" s="2" t="s">
        <v>700</v>
      </c>
    </row>
    <row r="457" spans="1:14" ht="12.75" customHeight="1">
      <c r="A457" s="2" t="n">
        <v>4320</v>
      </c>
      <c r="B457" s="2" t="s">
        <v>415</v>
      </c>
      <c r="C457" s="2" t="s">
        <v>38</v>
      </c>
      <c r="D457" s="110" t="s">
        <v>704</v>
      </c>
      <c r="E457" s="20" t="s">
        <v>713</v>
      </c>
      <c r="F457" s="2" t="s">
        <v>22</v>
      </c>
      <c r="G457" s="4" t="n">
        <v>42811</v>
      </c>
      <c r="H457" s="73" t="n">
        <v>1500</v>
      </c>
      <c r="M457" s="2"/>
      <c r="N457" s="2" t="s">
        <v>701</v>
      </c>
    </row>
    <row r="458" spans="1:14" ht="12.75" customHeight="1">
      <c r="A458" s="2" t="n">
        <v>4321</v>
      </c>
      <c r="B458" s="2" t="s">
        <v>415</v>
      </c>
      <c r="C458" s="2" t="s">
        <v>38</v>
      </c>
      <c r="D458" s="110" t="s">
        <v>702</v>
      </c>
      <c r="E458" s="20" t="s">
        <v>690</v>
      </c>
      <c r="F458" s="2" t="s">
        <v>22</v>
      </c>
      <c r="G458" s="4" t="n">
        <v>42811</v>
      </c>
      <c r="H458" s="73" t="n">
        <v>800</v>
      </c>
      <c r="M458" s="2"/>
      <c r="N458" s="2" t="s">
        <v>700</v>
      </c>
    </row>
    <row r="459" spans="1:14" ht="12.75" customHeight="1">
      <c r="A459" s="2" t="n">
        <v>4321</v>
      </c>
      <c r="B459" s="2" t="s">
        <v>415</v>
      </c>
      <c r="C459" s="2" t="s">
        <v>38</v>
      </c>
      <c r="D459" s="110" t="s">
        <v>704</v>
      </c>
      <c r="E459" s="20" t="s">
        <v>690</v>
      </c>
      <c r="F459" s="2" t="s">
        <v>22</v>
      </c>
      <c r="G459" s="4" t="n">
        <v>42811</v>
      </c>
      <c r="H459" s="73" t="n">
        <v>900</v>
      </c>
      <c r="M459" s="2"/>
      <c r="N459" s="2" t="s">
        <v>701</v>
      </c>
    </row>
    <row r="460" spans="1:14" ht="12.75" customHeight="1">
      <c r="A460" s="2" t="n">
        <v>4322</v>
      </c>
      <c r="B460" s="2" t="s">
        <v>415</v>
      </c>
      <c r="C460" s="2" t="s">
        <v>38</v>
      </c>
      <c r="D460" s="110" t="s">
        <v>702</v>
      </c>
      <c r="E460" s="20" t="s">
        <v>691</v>
      </c>
      <c r="F460" s="2" t="s">
        <v>22</v>
      </c>
      <c r="G460" s="4" t="n">
        <v>42811</v>
      </c>
      <c r="H460" s="73" t="n">
        <v>1500</v>
      </c>
      <c r="M460" s="2"/>
      <c r="N460" s="2" t="s">
        <v>700</v>
      </c>
    </row>
    <row r="461" spans="1:14" ht="12.75" customHeight="1">
      <c r="A461" s="2" t="n">
        <v>4322</v>
      </c>
      <c r="B461" s="2" t="s">
        <v>415</v>
      </c>
      <c r="C461" s="2" t="s">
        <v>38</v>
      </c>
      <c r="D461" s="110" t="s">
        <v>704</v>
      </c>
      <c r="E461" s="20" t="s">
        <v>691</v>
      </c>
      <c r="F461" s="2" t="s">
        <v>22</v>
      </c>
      <c r="G461" s="4" t="n">
        <v>42811</v>
      </c>
      <c r="H461" s="73" t="n">
        <v>2000</v>
      </c>
      <c r="M461" s="2"/>
      <c r="N461" s="2" t="s">
        <v>701</v>
      </c>
    </row>
    <row r="462" spans="1:14" ht="12.75" customHeight="1">
      <c r="A462" s="2" t="n">
        <v>4323</v>
      </c>
      <c r="B462" s="2" t="s">
        <v>415</v>
      </c>
      <c r="C462" s="2" t="s">
        <v>38</v>
      </c>
      <c r="D462" s="110" t="s">
        <v>702</v>
      </c>
      <c r="E462" s="20" t="s">
        <v>692</v>
      </c>
      <c r="F462" s="2" t="s">
        <v>22</v>
      </c>
      <c r="G462" s="4" t="n">
        <v>42811</v>
      </c>
      <c r="H462" s="73" t="n">
        <v>1200</v>
      </c>
      <c r="M462" s="2"/>
      <c r="N462" s="2" t="s">
        <v>700</v>
      </c>
    </row>
    <row r="463" spans="1:14" ht="12.75" customHeight="1">
      <c r="A463" s="2" t="n">
        <v>4323</v>
      </c>
      <c r="B463" s="2" t="s">
        <v>415</v>
      </c>
      <c r="C463" s="2" t="s">
        <v>38</v>
      </c>
      <c r="D463" s="110" t="s">
        <v>704</v>
      </c>
      <c r="E463" s="20" t="s">
        <v>692</v>
      </c>
      <c r="F463" s="2" t="s">
        <v>22</v>
      </c>
      <c r="G463" s="4" t="n">
        <v>42811</v>
      </c>
      <c r="H463" s="73" t="n">
        <v>1500</v>
      </c>
      <c r="M463" s="2"/>
      <c r="N463" s="2" t="s">
        <v>701</v>
      </c>
    </row>
    <row r="464" spans="1:14" ht="12.75" customHeight="1">
      <c r="A464" s="2" t="n">
        <v>4324</v>
      </c>
      <c r="B464" s="2" t="s">
        <v>415</v>
      </c>
      <c r="C464" s="2" t="s">
        <v>38</v>
      </c>
      <c r="D464" s="110" t="s">
        <v>714</v>
      </c>
      <c r="E464" s="20" t="s">
        <v>715</v>
      </c>
      <c r="F464" s="2" t="s">
        <v>22</v>
      </c>
      <c r="G464" s="4" t="n">
        <v>42811</v>
      </c>
      <c r="H464" s="73" t="n">
        <v>1000</v>
      </c>
      <c r="L464" s="2" t="s">
        <v>694</v>
      </c>
      <c r="M464" s="2"/>
      <c r="N464" s="2" t="s">
        <v>687</v>
      </c>
    </row>
    <row r="465" spans="1:14" ht="12.75" customHeight="1">
      <c r="A465" s="2" t="n">
        <v>4324</v>
      </c>
      <c r="B465" s="2" t="s">
        <v>415</v>
      </c>
      <c r="C465" s="2" t="s">
        <v>38</v>
      </c>
      <c r="D465" s="110" t="s">
        <v>702</v>
      </c>
      <c r="E465" s="20" t="s">
        <v>715</v>
      </c>
      <c r="F465" s="2" t="s">
        <v>22</v>
      </c>
      <c r="G465" s="4" t="n">
        <v>42811</v>
      </c>
      <c r="H465" s="73" t="n">
        <v>1200</v>
      </c>
      <c r="L465" s="2" t="s">
        <v>694</v>
      </c>
      <c r="M465" s="2"/>
      <c r="N465" s="2" t="s">
        <v>700</v>
      </c>
    </row>
    <row r="466" spans="1:14" ht="12.75" customHeight="1">
      <c r="A466" s="2" t="n">
        <v>4324</v>
      </c>
      <c r="B466" s="2" t="s">
        <v>415</v>
      </c>
      <c r="C466" s="2" t="s">
        <v>38</v>
      </c>
      <c r="D466" s="110" t="s">
        <v>704</v>
      </c>
      <c r="E466" s="20" t="s">
        <v>715</v>
      </c>
      <c r="F466" s="2" t="s">
        <v>22</v>
      </c>
      <c r="G466" s="4" t="n">
        <v>42811</v>
      </c>
      <c r="H466" s="73" t="n">
        <v>1500</v>
      </c>
      <c r="L466" s="2" t="s">
        <v>694</v>
      </c>
      <c r="M466" s="2"/>
      <c r="N466" s="2" t="s">
        <v>701</v>
      </c>
    </row>
    <row r="467" spans="1:14" ht="12.75" customHeight="1">
      <c r="A467" s="2" t="n">
        <v>4325</v>
      </c>
      <c r="B467" s="2" t="s">
        <v>415</v>
      </c>
      <c r="C467" s="2" t="s">
        <v>38</v>
      </c>
      <c r="D467" s="110" t="s">
        <v>702</v>
      </c>
      <c r="E467" s="20" t="s">
        <v>716</v>
      </c>
      <c r="F467" s="2" t="s">
        <v>22</v>
      </c>
      <c r="G467" s="4" t="n">
        <v>42811</v>
      </c>
      <c r="H467" s="73" t="n">
        <v>1200</v>
      </c>
      <c r="M467" s="2"/>
      <c r="N467" s="2" t="s">
        <v>700</v>
      </c>
    </row>
    <row r="468" spans="1:14" ht="12.75" customHeight="1">
      <c r="A468" s="2" t="n">
        <v>4325</v>
      </c>
      <c r="B468" s="2" t="s">
        <v>415</v>
      </c>
      <c r="C468" s="2" t="s">
        <v>38</v>
      </c>
      <c r="D468" s="110" t="s">
        <v>704</v>
      </c>
      <c r="E468" s="20" t="s">
        <v>716</v>
      </c>
      <c r="F468" s="2" t="s">
        <v>22</v>
      </c>
      <c r="G468" s="4" t="n">
        <v>42811</v>
      </c>
      <c r="H468" s="73" t="n">
        <v>1500</v>
      </c>
      <c r="M468" s="2"/>
      <c r="N468" s="2" t="s">
        <v>701</v>
      </c>
    </row>
    <row r="469" spans="1:14" ht="12.75" customHeight="1">
      <c r="A469" s="2" t="n">
        <v>4326</v>
      </c>
      <c r="B469" s="2" t="s">
        <v>415</v>
      </c>
      <c r="C469" s="2" t="s">
        <v>38</v>
      </c>
      <c r="D469" s="110" t="s">
        <v>702</v>
      </c>
      <c r="E469" s="20" t="s">
        <v>717</v>
      </c>
      <c r="F469" s="2" t="s">
        <v>22</v>
      </c>
      <c r="G469" s="4" t="n">
        <v>42811</v>
      </c>
      <c r="H469" s="73" t="n">
        <v>1200</v>
      </c>
      <c r="M469" s="2"/>
      <c r="N469" s="2" t="s">
        <v>700</v>
      </c>
    </row>
    <row r="470" spans="1:14" ht="12.75" customHeight="1">
      <c r="A470" s="2" t="n">
        <v>4326</v>
      </c>
      <c r="B470" s="2" t="s">
        <v>415</v>
      </c>
      <c r="C470" s="2" t="s">
        <v>38</v>
      </c>
      <c r="D470" s="110" t="s">
        <v>704</v>
      </c>
      <c r="E470" s="20" t="s">
        <v>717</v>
      </c>
      <c r="F470" s="2" t="s">
        <v>22</v>
      </c>
      <c r="G470" s="4" t="n">
        <v>42811</v>
      </c>
      <c r="H470" s="73" t="n">
        <v>1500</v>
      </c>
      <c r="M470" s="2"/>
      <c r="N470" s="2" t="s">
        <v>701</v>
      </c>
    </row>
    <row r="471" spans="1:14" ht="12.75" customHeight="1">
      <c r="A471" s="2" t="n">
        <v>4327</v>
      </c>
      <c r="B471" s="2" t="s">
        <v>415</v>
      </c>
      <c r="C471" s="2" t="s">
        <v>38</v>
      </c>
      <c r="D471" s="110" t="s">
        <v>702</v>
      </c>
      <c r="E471" s="20" t="s">
        <v>718</v>
      </c>
      <c r="F471" s="2" t="s">
        <v>22</v>
      </c>
      <c r="G471" s="4" t="n">
        <v>42811</v>
      </c>
      <c r="H471" s="73" t="n">
        <v>1200</v>
      </c>
      <c r="M471" s="2"/>
      <c r="N471" s="2" t="s">
        <v>700</v>
      </c>
    </row>
    <row r="472" spans="1:14" ht="12.75" customHeight="1">
      <c r="A472" s="2" t="n">
        <v>4327</v>
      </c>
      <c r="B472" s="2" t="s">
        <v>415</v>
      </c>
      <c r="C472" s="2" t="s">
        <v>38</v>
      </c>
      <c r="D472" s="110" t="s">
        <v>704</v>
      </c>
      <c r="E472" s="20" t="s">
        <v>718</v>
      </c>
      <c r="F472" s="2" t="s">
        <v>22</v>
      </c>
      <c r="G472" s="4" t="n">
        <v>42811</v>
      </c>
      <c r="H472" s="73" t="n">
        <v>1500</v>
      </c>
      <c r="M472" s="2"/>
      <c r="N472" s="2" t="s">
        <v>701</v>
      </c>
    </row>
    <row r="473" spans="1:14" ht="12.75" customHeight="1">
      <c r="A473" s="2" t="n">
        <v>4329</v>
      </c>
      <c r="B473" s="2" t="s">
        <v>415</v>
      </c>
      <c r="C473" s="2" t="s">
        <v>38</v>
      </c>
      <c r="D473" s="110" t="s">
        <v>702</v>
      </c>
      <c r="E473" s="20" t="s">
        <v>719</v>
      </c>
      <c r="F473" s="2" t="s">
        <v>22</v>
      </c>
      <c r="G473" s="4" t="n">
        <v>42811</v>
      </c>
      <c r="H473" s="73" t="n">
        <v>1200</v>
      </c>
      <c r="M473" s="2"/>
      <c r="N473" s="2" t="s">
        <v>700</v>
      </c>
    </row>
    <row r="474" spans="1:14" ht="12.75" customHeight="1">
      <c r="A474" s="2" t="n">
        <v>4329</v>
      </c>
      <c r="B474" s="2" t="s">
        <v>415</v>
      </c>
      <c r="C474" s="2" t="s">
        <v>38</v>
      </c>
      <c r="D474" s="110" t="s">
        <v>704</v>
      </c>
      <c r="E474" s="20" t="s">
        <v>719</v>
      </c>
      <c r="F474" s="2" t="s">
        <v>22</v>
      </c>
      <c r="G474" s="4" t="n">
        <v>42811</v>
      </c>
      <c r="H474" s="73" t="n">
        <v>1500</v>
      </c>
      <c r="M474" s="2"/>
      <c r="N474" s="2" t="s">
        <v>701</v>
      </c>
    </row>
    <row r="475" spans="1:14" ht="12.75" customHeight="1">
      <c r="A475" s="2" t="n">
        <v>4330</v>
      </c>
      <c r="B475" s="2" t="s">
        <v>415</v>
      </c>
      <c r="C475" s="2" t="s">
        <v>38</v>
      </c>
      <c r="D475" s="110" t="s">
        <v>702</v>
      </c>
      <c r="E475" s="20" t="s">
        <v>720</v>
      </c>
      <c r="F475" s="2" t="s">
        <v>22</v>
      </c>
      <c r="G475" s="4" t="n">
        <v>42811</v>
      </c>
      <c r="H475" s="73" t="n">
        <v>1200</v>
      </c>
      <c r="M475" s="2"/>
      <c r="N475" s="2" t="s">
        <v>700</v>
      </c>
    </row>
    <row r="476" spans="1:14" ht="12.75" customHeight="1">
      <c r="A476" s="2" t="n">
        <v>4330</v>
      </c>
      <c r="B476" s="2" t="s">
        <v>415</v>
      </c>
      <c r="C476" s="2" t="s">
        <v>38</v>
      </c>
      <c r="D476" s="110" t="s">
        <v>704</v>
      </c>
      <c r="E476" s="20" t="s">
        <v>720</v>
      </c>
      <c r="F476" s="2" t="s">
        <v>22</v>
      </c>
      <c r="G476" s="4" t="n">
        <v>42811</v>
      </c>
      <c r="H476" s="73" t="n">
        <v>1500</v>
      </c>
      <c r="M476" s="2"/>
      <c r="N476" s="2" t="s">
        <v>701</v>
      </c>
    </row>
    <row r="477" spans="1:14" ht="12.75" customHeight="1">
      <c r="A477" s="2" t="n">
        <v>4332</v>
      </c>
      <c r="B477" s="2" t="s">
        <v>415</v>
      </c>
      <c r="C477" s="2" t="s">
        <v>38</v>
      </c>
      <c r="D477" s="110" t="s">
        <v>702</v>
      </c>
      <c r="E477" s="20" t="s">
        <v>698</v>
      </c>
      <c r="F477" s="2" t="s">
        <v>22</v>
      </c>
      <c r="G477" s="4" t="n">
        <v>42811</v>
      </c>
      <c r="H477" s="73" t="n">
        <v>1200</v>
      </c>
      <c r="M477" s="2"/>
      <c r="N477" s="2" t="s">
        <v>700</v>
      </c>
    </row>
    <row r="478" spans="1:14" ht="12.75" customHeight="1">
      <c r="A478" s="2" t="n">
        <v>4332</v>
      </c>
      <c r="B478" s="2" t="s">
        <v>415</v>
      </c>
      <c r="C478" s="2" t="s">
        <v>38</v>
      </c>
      <c r="D478" s="110" t="s">
        <v>704</v>
      </c>
      <c r="E478" s="20" t="s">
        <v>698</v>
      </c>
      <c r="F478" s="2" t="s">
        <v>22</v>
      </c>
      <c r="G478" s="4" t="n">
        <v>42811</v>
      </c>
      <c r="H478" s="73" t="n">
        <v>1500</v>
      </c>
      <c r="M478" s="2"/>
      <c r="N478" s="2" t="s">
        <v>701</v>
      </c>
    </row>
    <row r="479" spans="1:14" ht="12.75" customHeight="1">
      <c r="A479" s="2" t="n">
        <v>4333</v>
      </c>
      <c r="B479" s="2" t="s">
        <v>415</v>
      </c>
      <c r="C479" s="2" t="s">
        <v>38</v>
      </c>
      <c r="D479" s="110" t="s">
        <v>702</v>
      </c>
      <c r="E479" s="20" t="s">
        <v>721</v>
      </c>
      <c r="F479" s="2" t="s">
        <v>22</v>
      </c>
      <c r="G479" s="4" t="n">
        <v>42811</v>
      </c>
      <c r="H479" s="73" t="n">
        <v>800</v>
      </c>
      <c r="M479" s="2"/>
      <c r="N479" s="2" t="s">
        <v>700</v>
      </c>
    </row>
    <row r="480" spans="1:14" ht="12.75" customHeight="1">
      <c r="A480" s="2" t="n">
        <v>4333</v>
      </c>
      <c r="B480" s="2" t="s">
        <v>415</v>
      </c>
      <c r="C480" s="2" t="s">
        <v>38</v>
      </c>
      <c r="D480" s="110" t="s">
        <v>704</v>
      </c>
      <c r="E480" s="20" t="s">
        <v>721</v>
      </c>
      <c r="F480" s="2" t="s">
        <v>22</v>
      </c>
      <c r="G480" s="4" t="n">
        <v>42811</v>
      </c>
      <c r="H480" s="73" t="n">
        <v>900</v>
      </c>
      <c r="M480" s="2"/>
      <c r="N480" s="2" t="s">
        <v>701</v>
      </c>
    </row>
    <row r="481" spans="1:14" ht="12.75" customHeight="1">
      <c r="A481" s="2" t="n">
        <v>4334</v>
      </c>
      <c r="B481" s="2" t="s">
        <v>415</v>
      </c>
      <c r="C481" s="2" t="s">
        <v>38</v>
      </c>
      <c r="D481" s="110" t="s">
        <v>702</v>
      </c>
      <c r="E481" s="20" t="s">
        <v>584</v>
      </c>
      <c r="F481" s="2" t="s">
        <v>22</v>
      </c>
      <c r="G481" s="4" t="n">
        <v>42811</v>
      </c>
      <c r="H481" s="73" t="n">
        <v>1200</v>
      </c>
      <c r="M481" s="2"/>
      <c r="N481" s="2" t="s">
        <v>700</v>
      </c>
    </row>
    <row r="482" spans="1:14" ht="12" customHeight="1">
      <c r="A482" s="2" t="n">
        <v>4334</v>
      </c>
      <c r="B482" s="2" t="s">
        <v>415</v>
      </c>
      <c r="C482" s="2" t="s">
        <v>38</v>
      </c>
      <c r="D482" s="110" t="s">
        <v>704</v>
      </c>
      <c r="E482" s="20" t="s">
        <v>584</v>
      </c>
      <c r="F482" s="2" t="s">
        <v>22</v>
      </c>
      <c r="G482" s="4" t="n">
        <v>42811</v>
      </c>
      <c r="H482" s="73" t="n">
        <v>1500</v>
      </c>
      <c r="M482" s="2"/>
      <c r="N482" s="2" t="s">
        <v>701</v>
      </c>
    </row>
    <row r="483" spans="1:13" ht="12.75" customHeight="1">
      <c r="A483" s="2" t="n">
        <v>4335</v>
      </c>
      <c r="B483" s="2" t="s">
        <v>335</v>
      </c>
      <c r="C483" s="2" t="s">
        <v>38</v>
      </c>
      <c r="D483" s="18" t="s">
        <v>24</v>
      </c>
      <c r="E483" s="20" t="s">
        <v>722</v>
      </c>
      <c r="F483" s="2" t="s">
        <v>22</v>
      </c>
      <c r="G483" s="4" t="n">
        <v>42815</v>
      </c>
      <c r="H483" s="73" t="n">
        <v>1000</v>
      </c>
      <c r="I483" s="6" t="s">
        <v>23</v>
      </c>
      <c r="J483" s="81" t="n">
        <v>42818</v>
      </c>
      <c r="K483" s="2" t="s">
        <v>36</v>
      </c>
      <c r="M483" s="2"/>
    </row>
    <row r="484" spans="1:13" ht="12.75" customHeight="1">
      <c r="A484" s="2" t="n">
        <v>4335</v>
      </c>
      <c r="B484" s="2" t="s">
        <v>335</v>
      </c>
      <c r="C484" s="2" t="s">
        <v>38</v>
      </c>
      <c r="D484" s="18" t="s">
        <v>20</v>
      </c>
      <c r="E484" s="20" t="s">
        <v>722</v>
      </c>
      <c r="F484" s="2" t="s">
        <v>22</v>
      </c>
      <c r="G484" s="4" t="n">
        <v>42815</v>
      </c>
      <c r="H484" s="73" t="n">
        <v>500</v>
      </c>
      <c r="I484" s="6" t="s">
        <v>23</v>
      </c>
      <c r="J484" s="81" t="n">
        <v>42818</v>
      </c>
      <c r="M484" s="2"/>
    </row>
    <row r="485" spans="1:13" ht="12.75" customHeight="1">
      <c r="A485" s="2" t="n">
        <v>4338</v>
      </c>
      <c r="B485" s="2" t="s">
        <v>18</v>
      </c>
      <c r="C485" s="2" t="s">
        <v>19</v>
      </c>
      <c r="D485" s="101" t="s">
        <v>699</v>
      </c>
      <c r="E485" s="20" t="s">
        <v>723</v>
      </c>
      <c r="F485" s="2" t="s">
        <v>22</v>
      </c>
      <c r="G485" s="4" t="n">
        <v>42815</v>
      </c>
      <c r="H485" s="73" t="n">
        <v>455</v>
      </c>
      <c r="L485" s="2" t="s">
        <v>724</v>
      </c>
      <c r="M485" s="2"/>
    </row>
    <row r="486" spans="1:13" ht="12.75" customHeight="1">
      <c r="A486" s="2" t="n">
        <v>4339</v>
      </c>
      <c r="B486" s="2" t="s">
        <v>18</v>
      </c>
      <c r="C486" s="2" t="s">
        <v>19</v>
      </c>
      <c r="D486" s="101" t="s">
        <v>699</v>
      </c>
      <c r="E486" s="20" t="s">
        <v>725</v>
      </c>
      <c r="F486" s="2" t="s">
        <v>22</v>
      </c>
      <c r="G486" s="4" t="n">
        <v>42815</v>
      </c>
      <c r="H486" s="73" t="n">
        <v>455</v>
      </c>
      <c r="L486" s="2" t="s">
        <v>724</v>
      </c>
      <c r="M486" s="2"/>
    </row>
    <row r="487" spans="1:13" ht="12.75" customHeight="1">
      <c r="A487" s="2" t="n">
        <v>4341</v>
      </c>
      <c r="B487" s="2" t="s">
        <v>18</v>
      </c>
      <c r="C487" s="2" t="s">
        <v>19</v>
      </c>
      <c r="D487" s="101" t="s">
        <v>699</v>
      </c>
      <c r="E487" s="20" t="s">
        <v>726</v>
      </c>
      <c r="F487" s="2" t="s">
        <v>22</v>
      </c>
      <c r="G487" s="4" t="n">
        <v>42815</v>
      </c>
      <c r="H487" s="73" t="n">
        <v>455</v>
      </c>
      <c r="L487" s="2" t="s">
        <v>724</v>
      </c>
      <c r="M487" s="2"/>
    </row>
    <row r="488" spans="1:13" ht="12.75" customHeight="1">
      <c r="A488" s="2" t="n">
        <v>4342</v>
      </c>
      <c r="B488" s="2" t="s">
        <v>18</v>
      </c>
      <c r="C488" s="2" t="s">
        <v>19</v>
      </c>
      <c r="D488" s="101" t="s">
        <v>699</v>
      </c>
      <c r="E488" s="20" t="s">
        <v>727</v>
      </c>
      <c r="F488" s="2" t="s">
        <v>22</v>
      </c>
      <c r="G488" s="4" t="n">
        <v>42815</v>
      </c>
      <c r="H488" s="73" t="n">
        <v>455</v>
      </c>
      <c r="L488" s="2" t="s">
        <v>724</v>
      </c>
      <c r="M488" s="2"/>
    </row>
    <row r="489" spans="1:13" ht="12.75" customHeight="1">
      <c r="A489" s="2" t="n">
        <v>4343</v>
      </c>
      <c r="B489" s="2" t="s">
        <v>18</v>
      </c>
      <c r="C489" s="2" t="s">
        <v>19</v>
      </c>
      <c r="D489" s="101" t="s">
        <v>699</v>
      </c>
      <c r="E489" s="20" t="s">
        <v>728</v>
      </c>
      <c r="F489" s="2" t="s">
        <v>22</v>
      </c>
      <c r="G489" s="4" t="n">
        <v>42815</v>
      </c>
      <c r="H489" s="73" t="n">
        <v>455</v>
      </c>
      <c r="L489" s="2" t="s">
        <v>724</v>
      </c>
      <c r="M489" s="2"/>
    </row>
    <row r="490" spans="1:13" ht="12.75" customHeight="1">
      <c r="A490" s="2" t="n">
        <v>4344</v>
      </c>
      <c r="B490" s="2" t="s">
        <v>18</v>
      </c>
      <c r="C490" s="2" t="s">
        <v>19</v>
      </c>
      <c r="D490" s="101" t="s">
        <v>699</v>
      </c>
      <c r="E490" s="20" t="s">
        <v>729</v>
      </c>
      <c r="F490" s="2" t="s">
        <v>22</v>
      </c>
      <c r="G490" s="4" t="n">
        <v>42815</v>
      </c>
      <c r="H490" s="73" t="n">
        <v>455</v>
      </c>
      <c r="L490" s="2" t="s">
        <v>724</v>
      </c>
      <c r="M490" s="2"/>
    </row>
    <row r="491" spans="1:13" ht="12.75" customHeight="1">
      <c r="A491" s="2" t="n">
        <v>4345</v>
      </c>
      <c r="B491" s="2" t="s">
        <v>18</v>
      </c>
      <c r="C491" s="2" t="s">
        <v>19</v>
      </c>
      <c r="D491" s="101" t="s">
        <v>699</v>
      </c>
      <c r="E491" s="20" t="s">
        <v>730</v>
      </c>
      <c r="F491" s="2" t="s">
        <v>22</v>
      </c>
      <c r="G491" s="4" t="n">
        <v>42815</v>
      </c>
      <c r="H491" s="73" t="n">
        <v>455</v>
      </c>
      <c r="L491" s="2" t="s">
        <v>724</v>
      </c>
      <c r="M491" s="2"/>
    </row>
    <row r="492" spans="1:13" ht="12.75" customHeight="1">
      <c r="A492" s="2" t="n">
        <v>4347</v>
      </c>
      <c r="B492" s="2" t="s">
        <v>18</v>
      </c>
      <c r="C492" s="2" t="s">
        <v>19</v>
      </c>
      <c r="D492" s="101" t="s">
        <v>699</v>
      </c>
      <c r="E492" s="20" t="s">
        <v>731</v>
      </c>
      <c r="F492" s="2" t="s">
        <v>22</v>
      </c>
      <c r="G492" s="4" t="n">
        <v>42815</v>
      </c>
      <c r="H492" s="73" t="n">
        <v>455</v>
      </c>
      <c r="L492" s="2" t="s">
        <v>724</v>
      </c>
      <c r="M492" s="2"/>
    </row>
    <row r="493" spans="1:13" ht="12.75" customHeight="1">
      <c r="A493" s="2" t="n">
        <v>4348</v>
      </c>
      <c r="B493" s="2" t="s">
        <v>18</v>
      </c>
      <c r="C493" s="2" t="s">
        <v>19</v>
      </c>
      <c r="D493" s="101" t="s">
        <v>699</v>
      </c>
      <c r="E493" s="20" t="s">
        <v>732</v>
      </c>
      <c r="F493" s="2" t="s">
        <v>22</v>
      </c>
      <c r="G493" s="4" t="n">
        <v>42815</v>
      </c>
      <c r="H493" s="73" t="n">
        <v>455</v>
      </c>
      <c r="L493" s="2" t="s">
        <v>724</v>
      </c>
      <c r="M493" s="2"/>
    </row>
    <row r="494" spans="1:13" ht="12.75" customHeight="1">
      <c r="A494" s="2" t="n">
        <v>4349</v>
      </c>
      <c r="B494" s="2" t="s">
        <v>18</v>
      </c>
      <c r="C494" s="2" t="s">
        <v>19</v>
      </c>
      <c r="D494" s="101" t="s">
        <v>699</v>
      </c>
      <c r="E494" s="20" t="s">
        <v>576</v>
      </c>
      <c r="F494" s="2" t="s">
        <v>22</v>
      </c>
      <c r="G494" s="4" t="n">
        <v>42815</v>
      </c>
      <c r="H494" s="73" t="n">
        <v>455</v>
      </c>
      <c r="L494" s="2" t="s">
        <v>724</v>
      </c>
      <c r="M494" s="2"/>
    </row>
    <row r="495" spans="1:13" ht="12.75" customHeight="1">
      <c r="A495" s="2" t="n">
        <v>4350</v>
      </c>
      <c r="B495" s="2" t="s">
        <v>18</v>
      </c>
      <c r="C495" s="2" t="s">
        <v>19</v>
      </c>
      <c r="D495" s="101" t="s">
        <v>699</v>
      </c>
      <c r="E495" s="20" t="s">
        <v>733</v>
      </c>
      <c r="F495" s="2" t="s">
        <v>22</v>
      </c>
      <c r="G495" s="4" t="n">
        <v>42815</v>
      </c>
      <c r="H495" s="73" t="n">
        <v>455</v>
      </c>
      <c r="L495" s="2" t="s">
        <v>724</v>
      </c>
      <c r="M495" s="2"/>
    </row>
    <row r="496" spans="1:13" ht="12.75" customHeight="1">
      <c r="A496" s="2" t="n">
        <v>4351</v>
      </c>
      <c r="B496" s="2" t="s">
        <v>18</v>
      </c>
      <c r="C496" s="2" t="s">
        <v>19</v>
      </c>
      <c r="D496" s="101" t="s">
        <v>699</v>
      </c>
      <c r="E496" s="20" t="s">
        <v>734</v>
      </c>
      <c r="F496" s="2" t="s">
        <v>22</v>
      </c>
      <c r="G496" s="4" t="n">
        <v>42815</v>
      </c>
      <c r="H496" s="73" t="n">
        <v>455</v>
      </c>
      <c r="L496" s="2" t="s">
        <v>724</v>
      </c>
      <c r="M496" s="2"/>
    </row>
    <row r="497" spans="1:13" ht="12.75" customHeight="1">
      <c r="A497" s="2" t="n">
        <v>4352</v>
      </c>
      <c r="B497" s="2" t="s">
        <v>18</v>
      </c>
      <c r="C497" s="2" t="s">
        <v>19</v>
      </c>
      <c r="D497" s="101" t="s">
        <v>699</v>
      </c>
      <c r="E497" s="20" t="s">
        <v>735</v>
      </c>
      <c r="F497" s="2" t="s">
        <v>22</v>
      </c>
      <c r="G497" s="4" t="n">
        <v>42815</v>
      </c>
      <c r="H497" s="73" t="n">
        <v>455</v>
      </c>
      <c r="L497" s="2" t="s">
        <v>724</v>
      </c>
      <c r="M497" s="2"/>
    </row>
    <row r="498" spans="1:13" ht="12.75" customHeight="1">
      <c r="A498" s="2" t="n">
        <v>4353</v>
      </c>
      <c r="B498" s="2" t="s">
        <v>18</v>
      </c>
      <c r="C498" s="2" t="s">
        <v>19</v>
      </c>
      <c r="D498" s="101" t="s">
        <v>699</v>
      </c>
      <c r="E498" s="20" t="s">
        <v>736</v>
      </c>
      <c r="F498" s="2" t="s">
        <v>22</v>
      </c>
      <c r="G498" s="4" t="n">
        <v>42815</v>
      </c>
      <c r="H498" s="73" t="n">
        <v>455</v>
      </c>
      <c r="L498" s="2" t="s">
        <v>724</v>
      </c>
      <c r="M498" s="2"/>
    </row>
    <row r="499" spans="1:13" ht="12.75" customHeight="1">
      <c r="A499" s="2" t="n">
        <v>4354</v>
      </c>
      <c r="B499" s="2" t="s">
        <v>18</v>
      </c>
      <c r="C499" s="2" t="s">
        <v>19</v>
      </c>
      <c r="D499" s="101" t="s">
        <v>699</v>
      </c>
      <c r="E499" s="20" t="s">
        <v>737</v>
      </c>
      <c r="F499" s="2" t="s">
        <v>22</v>
      </c>
      <c r="G499" s="4" t="n">
        <v>42815</v>
      </c>
      <c r="H499" s="73" t="n">
        <v>455</v>
      </c>
      <c r="L499" s="2" t="s">
        <v>724</v>
      </c>
      <c r="M499" s="2"/>
    </row>
    <row r="500" spans="1:13" ht="12.75" customHeight="1">
      <c r="A500" s="2" t="n">
        <v>4355</v>
      </c>
      <c r="B500" s="2" t="s">
        <v>18</v>
      </c>
      <c r="C500" s="2" t="s">
        <v>19</v>
      </c>
      <c r="D500" s="101" t="s">
        <v>699</v>
      </c>
      <c r="E500" s="20" t="s">
        <v>738</v>
      </c>
      <c r="F500" s="2" t="s">
        <v>22</v>
      </c>
      <c r="G500" s="4" t="n">
        <v>42815</v>
      </c>
      <c r="H500" s="73" t="n">
        <v>455</v>
      </c>
      <c r="L500" s="2" t="s">
        <v>724</v>
      </c>
      <c r="M500" s="2"/>
    </row>
    <row r="501" spans="1:13" ht="12.75" customHeight="1">
      <c r="A501" s="2" t="n">
        <v>4357</v>
      </c>
      <c r="B501" s="2" t="s">
        <v>18</v>
      </c>
      <c r="C501" s="2" t="s">
        <v>19</v>
      </c>
      <c r="D501" s="101" t="s">
        <v>699</v>
      </c>
      <c r="E501" s="20" t="s">
        <v>739</v>
      </c>
      <c r="F501" s="2" t="s">
        <v>22</v>
      </c>
      <c r="G501" s="4" t="n">
        <v>42815</v>
      </c>
      <c r="H501" s="73" t="n">
        <v>455</v>
      </c>
      <c r="L501" s="2" t="s">
        <v>724</v>
      </c>
      <c r="M501" s="2"/>
    </row>
    <row r="502" spans="1:13" ht="12.75" customHeight="1">
      <c r="A502" s="2" t="n">
        <v>4358</v>
      </c>
      <c r="B502" s="2" t="s">
        <v>18</v>
      </c>
      <c r="C502" s="2" t="s">
        <v>19</v>
      </c>
      <c r="D502" s="101" t="s">
        <v>699</v>
      </c>
      <c r="E502" s="20" t="s">
        <v>740</v>
      </c>
      <c r="F502" s="2" t="s">
        <v>22</v>
      </c>
      <c r="G502" s="4" t="n">
        <v>42815</v>
      </c>
      <c r="H502" s="73" t="n">
        <v>455</v>
      </c>
      <c r="L502" s="2" t="s">
        <v>724</v>
      </c>
      <c r="M502" s="2"/>
    </row>
    <row r="503" spans="1:13" ht="12.75" customHeight="1">
      <c r="A503" s="2" t="n">
        <v>4359</v>
      </c>
      <c r="B503" s="2" t="s">
        <v>18</v>
      </c>
      <c r="C503" s="2" t="s">
        <v>19</v>
      </c>
      <c r="D503" s="101" t="s">
        <v>699</v>
      </c>
      <c r="E503" s="20" t="s">
        <v>741</v>
      </c>
      <c r="F503" s="2" t="s">
        <v>22</v>
      </c>
      <c r="G503" s="4" t="n">
        <v>42815</v>
      </c>
      <c r="H503" s="73" t="n">
        <v>455</v>
      </c>
      <c r="L503" s="2" t="s">
        <v>724</v>
      </c>
      <c r="M503" s="2"/>
    </row>
    <row r="504" spans="1:13" ht="12.75" customHeight="1">
      <c r="A504" s="2" t="n">
        <v>4360</v>
      </c>
      <c r="B504" s="2" t="s">
        <v>18</v>
      </c>
      <c r="C504" s="2" t="s">
        <v>19</v>
      </c>
      <c r="D504" s="101" t="s">
        <v>699</v>
      </c>
      <c r="E504" s="20" t="s">
        <v>742</v>
      </c>
      <c r="F504" s="2" t="s">
        <v>22</v>
      </c>
      <c r="G504" s="4" t="n">
        <v>42815</v>
      </c>
      <c r="H504" s="73" t="n">
        <v>455</v>
      </c>
      <c r="L504" s="2" t="s">
        <v>724</v>
      </c>
      <c r="M504" s="2"/>
    </row>
    <row r="505" spans="1:13" ht="12.75" customHeight="1">
      <c r="A505" s="2" t="n">
        <v>4361</v>
      </c>
      <c r="B505" s="2" t="s">
        <v>18</v>
      </c>
      <c r="C505" s="2" t="s">
        <v>19</v>
      </c>
      <c r="D505" s="101" t="s">
        <v>699</v>
      </c>
      <c r="E505" s="20" t="s">
        <v>743</v>
      </c>
      <c r="F505" s="2" t="s">
        <v>22</v>
      </c>
      <c r="G505" s="4" t="n">
        <v>42815</v>
      </c>
      <c r="H505" s="73" t="n">
        <v>455</v>
      </c>
      <c r="L505" s="2" t="s">
        <v>724</v>
      </c>
      <c r="M505" s="2"/>
    </row>
    <row r="506" spans="1:13" ht="12.75" customHeight="1">
      <c r="A506" s="2" t="n">
        <v>4362</v>
      </c>
      <c r="B506" s="2" t="s">
        <v>18</v>
      </c>
      <c r="C506" s="2" t="s">
        <v>19</v>
      </c>
      <c r="D506" s="101" t="s">
        <v>699</v>
      </c>
      <c r="E506" s="20" t="s">
        <v>744</v>
      </c>
      <c r="F506" s="2" t="s">
        <v>22</v>
      </c>
      <c r="G506" s="4" t="n">
        <v>42815</v>
      </c>
      <c r="H506" s="73" t="n">
        <v>455</v>
      </c>
      <c r="L506" s="2" t="s">
        <v>724</v>
      </c>
      <c r="M506" s="2"/>
    </row>
    <row r="507" spans="1:13" ht="12.75" customHeight="1">
      <c r="A507" s="2" t="n">
        <v>4363</v>
      </c>
      <c r="B507" s="2" t="s">
        <v>18</v>
      </c>
      <c r="C507" s="2" t="s">
        <v>19</v>
      </c>
      <c r="D507" s="101" t="s">
        <v>699</v>
      </c>
      <c r="E507" s="20" t="s">
        <v>745</v>
      </c>
      <c r="F507" s="2" t="s">
        <v>22</v>
      </c>
      <c r="G507" s="4" t="n">
        <v>42815</v>
      </c>
      <c r="H507" s="73" t="n">
        <v>455</v>
      </c>
      <c r="L507" s="2" t="s">
        <v>724</v>
      </c>
      <c r="M507" s="2"/>
    </row>
    <row r="508" spans="1:13" ht="12.75" customHeight="1">
      <c r="A508" s="2" t="n">
        <v>4338</v>
      </c>
      <c r="B508" s="2" t="s">
        <v>18</v>
      </c>
      <c r="C508" s="2" t="s">
        <v>19</v>
      </c>
      <c r="D508" s="101" t="s">
        <v>508</v>
      </c>
      <c r="E508" s="20" t="s">
        <v>723</v>
      </c>
      <c r="F508" s="2" t="s">
        <v>22</v>
      </c>
      <c r="G508" s="4" t="n">
        <v>42815</v>
      </c>
      <c r="H508" s="73" t="n">
        <v>455</v>
      </c>
      <c r="L508" s="2" t="s">
        <v>724</v>
      </c>
      <c r="M508" s="2"/>
    </row>
    <row r="509" spans="1:13" ht="12.75" customHeight="1">
      <c r="A509" s="2" t="n">
        <v>4339</v>
      </c>
      <c r="B509" s="2" t="s">
        <v>18</v>
      </c>
      <c r="C509" s="2" t="s">
        <v>19</v>
      </c>
      <c r="D509" s="101" t="s">
        <v>508</v>
      </c>
      <c r="E509" s="20" t="s">
        <v>725</v>
      </c>
      <c r="F509" s="2" t="s">
        <v>22</v>
      </c>
      <c r="G509" s="4" t="n">
        <v>42815</v>
      </c>
      <c r="H509" s="73" t="n">
        <v>455</v>
      </c>
      <c r="L509" s="2" t="s">
        <v>724</v>
      </c>
      <c r="M509" s="2"/>
    </row>
    <row r="510" spans="1:13" ht="12.75" customHeight="1">
      <c r="A510" s="2" t="n">
        <v>4341</v>
      </c>
      <c r="B510" s="2" t="s">
        <v>18</v>
      </c>
      <c r="C510" s="2" t="s">
        <v>19</v>
      </c>
      <c r="D510" s="101" t="s">
        <v>508</v>
      </c>
      <c r="E510" s="20" t="s">
        <v>726</v>
      </c>
      <c r="F510" s="2" t="s">
        <v>22</v>
      </c>
      <c r="G510" s="4" t="n">
        <v>42815</v>
      </c>
      <c r="H510" s="73" t="n">
        <v>455</v>
      </c>
      <c r="L510" s="2" t="s">
        <v>724</v>
      </c>
      <c r="M510" s="2"/>
    </row>
    <row r="511" spans="1:13" ht="12.75" customHeight="1">
      <c r="A511" s="2" t="n">
        <v>4342</v>
      </c>
      <c r="B511" s="2" t="s">
        <v>18</v>
      </c>
      <c r="C511" s="2" t="s">
        <v>19</v>
      </c>
      <c r="D511" s="101" t="s">
        <v>508</v>
      </c>
      <c r="E511" s="20" t="s">
        <v>727</v>
      </c>
      <c r="F511" s="2" t="s">
        <v>22</v>
      </c>
      <c r="G511" s="4" t="n">
        <v>42815</v>
      </c>
      <c r="H511" s="73" t="n">
        <v>455</v>
      </c>
      <c r="L511" s="2" t="s">
        <v>724</v>
      </c>
      <c r="M511" s="2"/>
    </row>
    <row r="512" spans="1:13" ht="12.75" customHeight="1">
      <c r="A512" s="2" t="n">
        <v>4343</v>
      </c>
      <c r="B512" s="2" t="s">
        <v>18</v>
      </c>
      <c r="C512" s="2" t="s">
        <v>19</v>
      </c>
      <c r="D512" s="101" t="s">
        <v>508</v>
      </c>
      <c r="E512" s="20" t="s">
        <v>728</v>
      </c>
      <c r="F512" s="2" t="s">
        <v>22</v>
      </c>
      <c r="G512" s="4" t="n">
        <v>42815</v>
      </c>
      <c r="H512" s="73" t="n">
        <v>455</v>
      </c>
      <c r="L512" s="2" t="s">
        <v>724</v>
      </c>
      <c r="M512" s="2"/>
    </row>
    <row r="513" spans="1:13" ht="12.75" customHeight="1">
      <c r="A513" s="2" t="n">
        <v>4344</v>
      </c>
      <c r="B513" s="2" t="s">
        <v>18</v>
      </c>
      <c r="C513" s="2" t="s">
        <v>19</v>
      </c>
      <c r="D513" s="101" t="s">
        <v>508</v>
      </c>
      <c r="E513" s="20" t="s">
        <v>729</v>
      </c>
      <c r="F513" s="2" t="s">
        <v>22</v>
      </c>
      <c r="G513" s="4" t="n">
        <v>42815</v>
      </c>
      <c r="H513" s="73" t="n">
        <v>455</v>
      </c>
      <c r="L513" s="2" t="s">
        <v>724</v>
      </c>
      <c r="M513" s="2"/>
    </row>
    <row r="514" spans="1:13" ht="12.75" customHeight="1">
      <c r="A514" s="2" t="n">
        <v>4345</v>
      </c>
      <c r="B514" s="2" t="s">
        <v>18</v>
      </c>
      <c r="C514" s="2" t="s">
        <v>19</v>
      </c>
      <c r="D514" s="101" t="s">
        <v>508</v>
      </c>
      <c r="E514" s="20" t="s">
        <v>730</v>
      </c>
      <c r="F514" s="2" t="s">
        <v>22</v>
      </c>
      <c r="G514" s="4" t="n">
        <v>42815</v>
      </c>
      <c r="H514" s="73" t="n">
        <v>455</v>
      </c>
      <c r="L514" s="2" t="s">
        <v>724</v>
      </c>
      <c r="M514" s="2"/>
    </row>
    <row r="515" spans="1:13" ht="12.75" customHeight="1">
      <c r="A515" s="2" t="n">
        <v>4347</v>
      </c>
      <c r="B515" s="2" t="s">
        <v>18</v>
      </c>
      <c r="C515" s="2" t="s">
        <v>19</v>
      </c>
      <c r="D515" s="101" t="s">
        <v>508</v>
      </c>
      <c r="E515" s="20" t="s">
        <v>731</v>
      </c>
      <c r="F515" s="2" t="s">
        <v>22</v>
      </c>
      <c r="G515" s="4" t="n">
        <v>42815</v>
      </c>
      <c r="H515" s="73" t="n">
        <v>455</v>
      </c>
      <c r="L515" s="2" t="s">
        <v>724</v>
      </c>
      <c r="M515" s="2"/>
    </row>
    <row r="516" spans="1:13" ht="12.75" customHeight="1">
      <c r="A516" s="2" t="n">
        <v>4348</v>
      </c>
      <c r="B516" s="2" t="s">
        <v>18</v>
      </c>
      <c r="C516" s="2" t="s">
        <v>19</v>
      </c>
      <c r="D516" s="101" t="s">
        <v>508</v>
      </c>
      <c r="E516" s="20" t="s">
        <v>732</v>
      </c>
      <c r="F516" s="2" t="s">
        <v>22</v>
      </c>
      <c r="G516" s="4" t="n">
        <v>42815</v>
      </c>
      <c r="H516" s="73" t="n">
        <v>455</v>
      </c>
      <c r="L516" s="2" t="s">
        <v>724</v>
      </c>
      <c r="M516" s="2"/>
    </row>
    <row r="517" spans="1:13" ht="12.75" customHeight="1">
      <c r="A517" s="2" t="n">
        <v>4349</v>
      </c>
      <c r="B517" s="2" t="s">
        <v>18</v>
      </c>
      <c r="C517" s="2" t="s">
        <v>19</v>
      </c>
      <c r="D517" s="101" t="s">
        <v>508</v>
      </c>
      <c r="E517" s="20" t="s">
        <v>576</v>
      </c>
      <c r="F517" s="2" t="s">
        <v>22</v>
      </c>
      <c r="G517" s="4" t="n">
        <v>42815</v>
      </c>
      <c r="H517" s="73" t="n">
        <v>455</v>
      </c>
      <c r="L517" s="2" t="s">
        <v>724</v>
      </c>
      <c r="M517" s="2"/>
    </row>
    <row r="518" spans="1:13" ht="12.75" customHeight="1">
      <c r="A518" s="2" t="n">
        <v>4350</v>
      </c>
      <c r="B518" s="2" t="s">
        <v>18</v>
      </c>
      <c r="C518" s="2" t="s">
        <v>19</v>
      </c>
      <c r="D518" s="101" t="s">
        <v>508</v>
      </c>
      <c r="E518" s="20" t="s">
        <v>733</v>
      </c>
      <c r="F518" s="2" t="s">
        <v>22</v>
      </c>
      <c r="G518" s="4" t="n">
        <v>42815</v>
      </c>
      <c r="H518" s="73" t="n">
        <v>455</v>
      </c>
      <c r="L518" s="2" t="s">
        <v>724</v>
      </c>
      <c r="M518" s="2"/>
    </row>
    <row r="519" spans="1:13" ht="12.75" customHeight="1">
      <c r="A519" s="2" t="n">
        <v>4351</v>
      </c>
      <c r="B519" s="2" t="s">
        <v>18</v>
      </c>
      <c r="C519" s="2" t="s">
        <v>19</v>
      </c>
      <c r="D519" s="101" t="s">
        <v>508</v>
      </c>
      <c r="E519" s="20" t="s">
        <v>734</v>
      </c>
      <c r="F519" s="2" t="s">
        <v>22</v>
      </c>
      <c r="G519" s="4" t="n">
        <v>42815</v>
      </c>
      <c r="H519" s="73" t="n">
        <v>455</v>
      </c>
      <c r="L519" s="2" t="s">
        <v>724</v>
      </c>
      <c r="M519" s="2"/>
    </row>
    <row r="520" spans="1:13" ht="12.75" customHeight="1">
      <c r="A520" s="2" t="n">
        <v>4352</v>
      </c>
      <c r="B520" s="2" t="s">
        <v>18</v>
      </c>
      <c r="C520" s="2" t="s">
        <v>19</v>
      </c>
      <c r="D520" s="101" t="s">
        <v>508</v>
      </c>
      <c r="E520" s="20" t="s">
        <v>735</v>
      </c>
      <c r="F520" s="2" t="s">
        <v>22</v>
      </c>
      <c r="G520" s="4" t="n">
        <v>42815</v>
      </c>
      <c r="H520" s="73" t="n">
        <v>455</v>
      </c>
      <c r="L520" s="2" t="s">
        <v>724</v>
      </c>
      <c r="M520" s="2"/>
    </row>
    <row r="521" spans="1:13" ht="12.75" customHeight="1">
      <c r="A521" s="2" t="n">
        <v>4353</v>
      </c>
      <c r="B521" s="2" t="s">
        <v>18</v>
      </c>
      <c r="C521" s="2" t="s">
        <v>19</v>
      </c>
      <c r="D521" s="101" t="s">
        <v>508</v>
      </c>
      <c r="E521" s="20" t="s">
        <v>736</v>
      </c>
      <c r="F521" s="2" t="s">
        <v>22</v>
      </c>
      <c r="G521" s="4" t="n">
        <v>42815</v>
      </c>
      <c r="H521" s="73" t="n">
        <v>455</v>
      </c>
      <c r="L521" s="2" t="s">
        <v>724</v>
      </c>
      <c r="M521" s="2"/>
    </row>
    <row r="522" spans="1:13" ht="12.75" customHeight="1">
      <c r="A522" s="2" t="n">
        <v>4354</v>
      </c>
      <c r="B522" s="2" t="s">
        <v>18</v>
      </c>
      <c r="C522" s="2" t="s">
        <v>19</v>
      </c>
      <c r="D522" s="101" t="s">
        <v>508</v>
      </c>
      <c r="E522" s="20" t="s">
        <v>737</v>
      </c>
      <c r="F522" s="2" t="s">
        <v>22</v>
      </c>
      <c r="G522" s="4" t="n">
        <v>42815</v>
      </c>
      <c r="H522" s="73" t="n">
        <v>455</v>
      </c>
      <c r="L522" s="2" t="s">
        <v>724</v>
      </c>
      <c r="M522" s="2"/>
    </row>
    <row r="523" spans="1:13" ht="12.75" customHeight="1">
      <c r="A523" s="2" t="n">
        <v>4355</v>
      </c>
      <c r="B523" s="2" t="s">
        <v>18</v>
      </c>
      <c r="C523" s="2" t="s">
        <v>19</v>
      </c>
      <c r="D523" s="101" t="s">
        <v>508</v>
      </c>
      <c r="E523" s="20" t="s">
        <v>738</v>
      </c>
      <c r="F523" s="2" t="s">
        <v>22</v>
      </c>
      <c r="G523" s="4" t="n">
        <v>42815</v>
      </c>
      <c r="H523" s="73" t="n">
        <v>455</v>
      </c>
      <c r="L523" s="2" t="s">
        <v>724</v>
      </c>
      <c r="M523" s="2"/>
    </row>
    <row r="524" spans="1:13" ht="12.75" customHeight="1">
      <c r="A524" s="2" t="n">
        <v>4357</v>
      </c>
      <c r="B524" s="2" t="s">
        <v>18</v>
      </c>
      <c r="C524" s="2" t="s">
        <v>19</v>
      </c>
      <c r="D524" s="101" t="s">
        <v>508</v>
      </c>
      <c r="E524" s="20" t="s">
        <v>739</v>
      </c>
      <c r="F524" s="2" t="s">
        <v>22</v>
      </c>
      <c r="G524" s="4" t="n">
        <v>42815</v>
      </c>
      <c r="H524" s="73" t="n">
        <v>455</v>
      </c>
      <c r="L524" s="2" t="s">
        <v>724</v>
      </c>
      <c r="M524" s="2"/>
    </row>
    <row r="525" spans="1:13" ht="12.75" customHeight="1">
      <c r="A525" s="2" t="n">
        <v>4358</v>
      </c>
      <c r="B525" s="2" t="s">
        <v>18</v>
      </c>
      <c r="C525" s="2" t="s">
        <v>19</v>
      </c>
      <c r="D525" s="101" t="s">
        <v>508</v>
      </c>
      <c r="E525" s="20" t="s">
        <v>740</v>
      </c>
      <c r="F525" s="2" t="s">
        <v>22</v>
      </c>
      <c r="G525" s="4" t="n">
        <v>42815</v>
      </c>
      <c r="H525" s="73" t="n">
        <v>455</v>
      </c>
      <c r="L525" s="2" t="s">
        <v>724</v>
      </c>
      <c r="M525" s="2"/>
    </row>
    <row r="526" spans="1:13" ht="12.75" customHeight="1">
      <c r="A526" s="2" t="n">
        <v>4359</v>
      </c>
      <c r="B526" s="2" t="s">
        <v>18</v>
      </c>
      <c r="C526" s="2" t="s">
        <v>19</v>
      </c>
      <c r="D526" s="101" t="s">
        <v>508</v>
      </c>
      <c r="E526" s="20" t="s">
        <v>741</v>
      </c>
      <c r="F526" s="2" t="s">
        <v>22</v>
      </c>
      <c r="G526" s="4" t="n">
        <v>42815</v>
      </c>
      <c r="H526" s="73" t="n">
        <v>455</v>
      </c>
      <c r="L526" s="2" t="s">
        <v>724</v>
      </c>
      <c r="M526" s="2"/>
    </row>
    <row r="527" spans="1:13" ht="12.75" customHeight="1">
      <c r="A527" s="2" t="n">
        <v>4360</v>
      </c>
      <c r="B527" s="2" t="s">
        <v>18</v>
      </c>
      <c r="C527" s="2" t="s">
        <v>19</v>
      </c>
      <c r="D527" s="101" t="s">
        <v>508</v>
      </c>
      <c r="E527" s="20" t="s">
        <v>742</v>
      </c>
      <c r="F527" s="2" t="s">
        <v>22</v>
      </c>
      <c r="G527" s="4" t="n">
        <v>42815</v>
      </c>
      <c r="H527" s="73" t="n">
        <v>455</v>
      </c>
      <c r="L527" s="2" t="s">
        <v>724</v>
      </c>
      <c r="M527" s="2"/>
    </row>
    <row r="528" spans="1:13" ht="12.75" customHeight="1">
      <c r="A528" s="2" t="n">
        <v>4361</v>
      </c>
      <c r="B528" s="2" t="s">
        <v>18</v>
      </c>
      <c r="C528" s="2" t="s">
        <v>19</v>
      </c>
      <c r="D528" s="101" t="s">
        <v>508</v>
      </c>
      <c r="E528" s="20" t="s">
        <v>743</v>
      </c>
      <c r="F528" s="2" t="s">
        <v>22</v>
      </c>
      <c r="G528" s="4" t="n">
        <v>42815</v>
      </c>
      <c r="H528" s="73" t="n">
        <v>455</v>
      </c>
      <c r="L528" s="2" t="s">
        <v>724</v>
      </c>
      <c r="M528" s="2"/>
    </row>
    <row r="529" spans="1:13" ht="12.75" customHeight="1">
      <c r="A529" s="2" t="n">
        <v>4362</v>
      </c>
      <c r="B529" s="2" t="s">
        <v>18</v>
      </c>
      <c r="C529" s="2" t="s">
        <v>19</v>
      </c>
      <c r="D529" s="101" t="s">
        <v>508</v>
      </c>
      <c r="E529" s="20" t="s">
        <v>744</v>
      </c>
      <c r="F529" s="2" t="s">
        <v>22</v>
      </c>
      <c r="G529" s="4" t="n">
        <v>42815</v>
      </c>
      <c r="H529" s="73" t="n">
        <v>455</v>
      </c>
      <c r="L529" s="2" t="s">
        <v>724</v>
      </c>
      <c r="M529" s="2"/>
    </row>
    <row r="530" spans="1:13" ht="12.75" customHeight="1">
      <c r="A530" s="2" t="n">
        <v>4363</v>
      </c>
      <c r="B530" s="2" t="s">
        <v>18</v>
      </c>
      <c r="C530" s="2" t="s">
        <v>19</v>
      </c>
      <c r="D530" s="101" t="s">
        <v>508</v>
      </c>
      <c r="E530" s="20" t="s">
        <v>745</v>
      </c>
      <c r="F530" s="2" t="s">
        <v>22</v>
      </c>
      <c r="G530" s="4" t="n">
        <v>42815</v>
      </c>
      <c r="H530" s="73" t="n">
        <v>455</v>
      </c>
      <c r="L530" s="2" t="s">
        <v>724</v>
      </c>
      <c r="M530" s="2"/>
    </row>
    <row r="531" spans="1:13" ht="12.75" customHeight="1">
      <c r="A531" s="2" t="n">
        <v>4403</v>
      </c>
      <c r="B531" s="2" t="s">
        <v>488</v>
      </c>
      <c r="C531" s="2" t="s">
        <v>62</v>
      </c>
      <c r="D531" s="111" t="s">
        <v>746</v>
      </c>
      <c r="E531" s="20" t="s">
        <v>747</v>
      </c>
      <c r="F531" s="2" t="s">
        <v>490</v>
      </c>
      <c r="G531" s="4" t="n">
        <v>42818</v>
      </c>
      <c r="H531" s="73" t="n">
        <v>150</v>
      </c>
      <c r="M531" s="2" t="s">
        <v>748</v>
      </c>
    </row>
    <row r="532" spans="1:13" ht="12.75" customHeight="1">
      <c r="A532" s="2" t="n">
        <v>4404</v>
      </c>
      <c r="B532" s="2" t="s">
        <v>488</v>
      </c>
      <c r="C532" s="2" t="s">
        <v>62</v>
      </c>
      <c r="D532" s="111" t="s">
        <v>746</v>
      </c>
      <c r="E532" s="20" t="s">
        <v>749</v>
      </c>
      <c r="F532" s="2" t="s">
        <v>490</v>
      </c>
      <c r="G532" s="4" t="n">
        <v>42818</v>
      </c>
      <c r="H532" s="73" t="n">
        <v>150</v>
      </c>
      <c r="M532" s="2" t="s">
        <v>748</v>
      </c>
    </row>
    <row r="533" spans="1:13" ht="12.75" customHeight="1">
      <c r="A533" s="2" t="n">
        <v>4405</v>
      </c>
      <c r="B533" s="2" t="s">
        <v>488</v>
      </c>
      <c r="C533" s="2" t="s">
        <v>62</v>
      </c>
      <c r="D533" s="111" t="s">
        <v>746</v>
      </c>
      <c r="E533" s="20" t="s">
        <v>750</v>
      </c>
      <c r="F533" s="2" t="s">
        <v>22</v>
      </c>
      <c r="G533" s="4" t="n">
        <v>42818</v>
      </c>
      <c r="H533" s="73" t="n">
        <v>150</v>
      </c>
      <c r="M533" s="2" t="s">
        <v>748</v>
      </c>
    </row>
    <row r="534" spans="1:13" ht="12.75" customHeight="1">
      <c r="A534" s="2" t="n">
        <v>4406</v>
      </c>
      <c r="B534" s="2" t="s">
        <v>488</v>
      </c>
      <c r="C534" s="2" t="s">
        <v>62</v>
      </c>
      <c r="D534" s="111" t="s">
        <v>746</v>
      </c>
      <c r="E534" s="20" t="s">
        <v>751</v>
      </c>
      <c r="F534" s="2" t="s">
        <v>22</v>
      </c>
      <c r="G534" s="4" t="n">
        <v>42818</v>
      </c>
      <c r="H534" s="73" t="n">
        <v>150</v>
      </c>
      <c r="M534" s="2" t="s">
        <v>748</v>
      </c>
    </row>
    <row r="535" spans="1:13" ht="12.75" customHeight="1">
      <c r="A535" s="2" t="n">
        <v>4407</v>
      </c>
      <c r="B535" s="2" t="s">
        <v>488</v>
      </c>
      <c r="C535" s="2" t="s">
        <v>62</v>
      </c>
      <c r="D535" s="111" t="s">
        <v>746</v>
      </c>
      <c r="E535" s="20" t="s">
        <v>752</v>
      </c>
      <c r="F535" s="2" t="s">
        <v>22</v>
      </c>
      <c r="G535" s="4" t="n">
        <v>42818</v>
      </c>
      <c r="H535" s="73" t="n">
        <v>150</v>
      </c>
      <c r="M535" s="2" t="s">
        <v>748</v>
      </c>
    </row>
    <row r="536" spans="1:13" ht="12.75" customHeight="1">
      <c r="A536" s="2" t="n">
        <v>4408</v>
      </c>
      <c r="B536" s="2" t="s">
        <v>488</v>
      </c>
      <c r="C536" s="2" t="s">
        <v>62</v>
      </c>
      <c r="D536" s="111" t="s">
        <v>746</v>
      </c>
      <c r="E536" s="20" t="s">
        <v>753</v>
      </c>
      <c r="F536" s="2" t="s">
        <v>22</v>
      </c>
      <c r="G536" s="4" t="n">
        <v>42818</v>
      </c>
      <c r="H536" s="73" t="n">
        <v>150</v>
      </c>
      <c r="M536" s="2" t="s">
        <v>748</v>
      </c>
    </row>
    <row r="537" spans="1:13" ht="12.75" customHeight="1">
      <c r="A537" s="2" t="n">
        <v>4409</v>
      </c>
      <c r="B537" s="2" t="s">
        <v>488</v>
      </c>
      <c r="C537" s="2" t="s">
        <v>62</v>
      </c>
      <c r="D537" s="111" t="s">
        <v>746</v>
      </c>
      <c r="E537" s="20" t="s">
        <v>754</v>
      </c>
      <c r="F537" s="2" t="s">
        <v>22</v>
      </c>
      <c r="G537" s="4" t="n">
        <v>42818</v>
      </c>
      <c r="H537" s="73" t="n">
        <v>150</v>
      </c>
      <c r="M537" s="2" t="s">
        <v>748</v>
      </c>
    </row>
    <row r="538" spans="1:13" ht="12.75" customHeight="1">
      <c r="A538" s="2" t="n">
        <v>4410</v>
      </c>
      <c r="B538" s="2" t="s">
        <v>488</v>
      </c>
      <c r="C538" s="2" t="s">
        <v>62</v>
      </c>
      <c r="D538" s="111" t="s">
        <v>746</v>
      </c>
      <c r="E538" s="20" t="s">
        <v>755</v>
      </c>
      <c r="F538" s="2" t="s">
        <v>22</v>
      </c>
      <c r="G538" s="4" t="n">
        <v>42818</v>
      </c>
      <c r="H538" s="73" t="n">
        <v>150</v>
      </c>
      <c r="M538" s="2" t="s">
        <v>748</v>
      </c>
    </row>
    <row r="539" spans="1:13" ht="12.75" customHeight="1">
      <c r="A539" s="2" t="n">
        <v>4411</v>
      </c>
      <c r="B539" s="2" t="s">
        <v>488</v>
      </c>
      <c r="C539" s="2" t="s">
        <v>62</v>
      </c>
      <c r="D539" s="111" t="s">
        <v>746</v>
      </c>
      <c r="E539" s="20" t="s">
        <v>756</v>
      </c>
      <c r="F539" s="2" t="s">
        <v>22</v>
      </c>
      <c r="G539" s="4" t="n">
        <v>42818</v>
      </c>
      <c r="H539" s="73" t="n">
        <v>150</v>
      </c>
      <c r="M539" s="2" t="s">
        <v>748</v>
      </c>
    </row>
    <row r="540" spans="1:13" ht="12.75" customHeight="1">
      <c r="A540" s="2" t="n">
        <v>4412</v>
      </c>
      <c r="B540" s="2" t="s">
        <v>488</v>
      </c>
      <c r="C540" s="2" t="s">
        <v>62</v>
      </c>
      <c r="D540" s="111" t="s">
        <v>746</v>
      </c>
      <c r="E540" s="20" t="s">
        <v>537</v>
      </c>
      <c r="F540" s="2" t="s">
        <v>22</v>
      </c>
      <c r="G540" s="4" t="n">
        <v>42818</v>
      </c>
      <c r="H540" s="73" t="n">
        <v>150</v>
      </c>
      <c r="M540" s="2" t="s">
        <v>748</v>
      </c>
    </row>
    <row r="541" spans="1:13" ht="12.75" customHeight="1">
      <c r="A541" s="2" t="n">
        <v>4413</v>
      </c>
      <c r="B541" s="2" t="s">
        <v>488</v>
      </c>
      <c r="C541" s="2" t="s">
        <v>62</v>
      </c>
      <c r="D541" s="111" t="s">
        <v>746</v>
      </c>
      <c r="E541" s="20" t="s">
        <v>757</v>
      </c>
      <c r="F541" s="2" t="s">
        <v>22</v>
      </c>
      <c r="G541" s="4" t="n">
        <v>42818</v>
      </c>
      <c r="H541" s="73" t="n">
        <v>150</v>
      </c>
      <c r="M541" s="2" t="s">
        <v>748</v>
      </c>
    </row>
    <row r="542" spans="1:13" ht="12.75" customHeight="1">
      <c r="A542" s="2" t="n">
        <v>4414</v>
      </c>
      <c r="B542" s="2" t="s">
        <v>488</v>
      </c>
      <c r="C542" s="2" t="s">
        <v>62</v>
      </c>
      <c r="D542" s="111" t="s">
        <v>746</v>
      </c>
      <c r="E542" s="20" t="s">
        <v>489</v>
      </c>
      <c r="F542" s="2" t="s">
        <v>22</v>
      </c>
      <c r="G542" s="4" t="n">
        <v>42818</v>
      </c>
      <c r="H542" s="73" t="n">
        <v>150</v>
      </c>
      <c r="M542" s="2" t="s">
        <v>748</v>
      </c>
    </row>
    <row r="543" spans="1:13" ht="12.75" customHeight="1">
      <c r="A543" s="2" t="n">
        <v>4415</v>
      </c>
      <c r="B543" s="2" t="s">
        <v>488</v>
      </c>
      <c r="C543" s="2" t="s">
        <v>62</v>
      </c>
      <c r="D543" s="111" t="s">
        <v>746</v>
      </c>
      <c r="E543" s="20" t="s">
        <v>758</v>
      </c>
      <c r="F543" s="2" t="s">
        <v>22</v>
      </c>
      <c r="G543" s="4" t="n">
        <v>42818</v>
      </c>
      <c r="H543" s="73" t="n">
        <v>150</v>
      </c>
      <c r="M543" s="2" t="s">
        <v>748</v>
      </c>
    </row>
    <row r="544" spans="1:13" ht="12.75" customHeight="1">
      <c r="A544" s="2" t="n">
        <v>4416</v>
      </c>
      <c r="B544" s="2" t="s">
        <v>488</v>
      </c>
      <c r="C544" s="2" t="s">
        <v>62</v>
      </c>
      <c r="D544" s="111" t="s">
        <v>746</v>
      </c>
      <c r="E544" s="20" t="s">
        <v>759</v>
      </c>
      <c r="F544" s="2" t="s">
        <v>22</v>
      </c>
      <c r="G544" s="4" t="n">
        <v>42818</v>
      </c>
      <c r="H544" s="73" t="n">
        <v>150</v>
      </c>
      <c r="M544" s="2" t="s">
        <v>748</v>
      </c>
    </row>
    <row r="545" spans="1:13" ht="12.75" customHeight="1">
      <c r="A545" s="2" t="n">
        <v>4417</v>
      </c>
      <c r="B545" s="2" t="s">
        <v>488</v>
      </c>
      <c r="C545" s="2" t="s">
        <v>62</v>
      </c>
      <c r="D545" s="111" t="s">
        <v>746</v>
      </c>
      <c r="E545" s="20" t="s">
        <v>538</v>
      </c>
      <c r="F545" s="2" t="s">
        <v>22</v>
      </c>
      <c r="G545" s="4" t="n">
        <v>42818</v>
      </c>
      <c r="H545" s="73" t="n">
        <v>150</v>
      </c>
      <c r="M545" s="2" t="s">
        <v>748</v>
      </c>
    </row>
    <row r="546" spans="1:13" ht="12.75" customHeight="1">
      <c r="A546" s="2" t="n">
        <v>4418</v>
      </c>
      <c r="B546" s="2" t="s">
        <v>488</v>
      </c>
      <c r="C546" s="2" t="s">
        <v>62</v>
      </c>
      <c r="D546" s="111" t="s">
        <v>746</v>
      </c>
      <c r="E546" s="20" t="s">
        <v>639</v>
      </c>
      <c r="F546" s="2" t="s">
        <v>22</v>
      </c>
      <c r="G546" s="4" t="n">
        <v>42818</v>
      </c>
      <c r="H546" s="73" t="n">
        <v>150</v>
      </c>
      <c r="M546" s="2" t="s">
        <v>748</v>
      </c>
    </row>
    <row r="547" spans="1:13" ht="12.75" customHeight="1">
      <c r="A547" s="2" t="n">
        <v>4419</v>
      </c>
      <c r="B547" s="2" t="s">
        <v>488</v>
      </c>
      <c r="C547" s="2" t="s">
        <v>62</v>
      </c>
      <c r="D547" s="111" t="s">
        <v>746</v>
      </c>
      <c r="E547" s="20" t="s">
        <v>760</v>
      </c>
      <c r="F547" s="2" t="s">
        <v>22</v>
      </c>
      <c r="G547" s="4" t="n">
        <v>42818</v>
      </c>
      <c r="H547" s="73" t="n">
        <v>150</v>
      </c>
      <c r="M547" s="2" t="s">
        <v>748</v>
      </c>
    </row>
    <row r="548" spans="1:13" ht="12.75" customHeight="1">
      <c r="A548" s="2" t="n">
        <v>4420</v>
      </c>
      <c r="B548" s="2" t="s">
        <v>488</v>
      </c>
      <c r="C548" s="2" t="s">
        <v>62</v>
      </c>
      <c r="D548" s="111" t="s">
        <v>746</v>
      </c>
      <c r="E548" s="20" t="s">
        <v>761</v>
      </c>
      <c r="F548" s="2" t="s">
        <v>22</v>
      </c>
      <c r="G548" s="4" t="n">
        <v>42818</v>
      </c>
      <c r="H548" s="73" t="n">
        <v>150</v>
      </c>
      <c r="M548" s="2" t="s">
        <v>748</v>
      </c>
    </row>
    <row r="549" spans="1:13" ht="12.75" customHeight="1">
      <c r="A549" s="2" t="n">
        <v>4421</v>
      </c>
      <c r="B549" s="2" t="s">
        <v>488</v>
      </c>
      <c r="C549" s="2" t="s">
        <v>62</v>
      </c>
      <c r="D549" s="111" t="s">
        <v>746</v>
      </c>
      <c r="E549" s="20" t="s">
        <v>762</v>
      </c>
      <c r="F549" s="2" t="s">
        <v>22</v>
      </c>
      <c r="G549" s="4" t="n">
        <v>42818</v>
      </c>
      <c r="H549" s="73" t="n">
        <v>150</v>
      </c>
      <c r="M549" s="2" t="s">
        <v>748</v>
      </c>
    </row>
    <row r="550" spans="1:13" ht="12.75" customHeight="1">
      <c r="A550" s="2" t="n">
        <v>4422</v>
      </c>
      <c r="B550" s="2" t="s">
        <v>488</v>
      </c>
      <c r="C550" s="2" t="s">
        <v>62</v>
      </c>
      <c r="D550" s="111" t="s">
        <v>746</v>
      </c>
      <c r="E550" s="20" t="s">
        <v>763</v>
      </c>
      <c r="F550" s="2" t="s">
        <v>22</v>
      </c>
      <c r="G550" s="4" t="n">
        <v>42818</v>
      </c>
      <c r="H550" s="73" t="n">
        <v>150</v>
      </c>
      <c r="M550" s="2" t="s">
        <v>748</v>
      </c>
    </row>
    <row r="551" spans="1:13" ht="12.75" customHeight="1">
      <c r="A551" s="2" t="n">
        <v>4423</v>
      </c>
      <c r="B551" s="2" t="s">
        <v>488</v>
      </c>
      <c r="C551" s="2" t="s">
        <v>62</v>
      </c>
      <c r="D551" s="111" t="s">
        <v>746</v>
      </c>
      <c r="E551" s="20" t="s">
        <v>764</v>
      </c>
      <c r="F551" s="2" t="s">
        <v>214</v>
      </c>
      <c r="G551" s="4" t="n">
        <v>42818</v>
      </c>
      <c r="H551" s="73" t="n">
        <v>150</v>
      </c>
      <c r="M551" s="2" t="s">
        <v>748</v>
      </c>
    </row>
    <row r="552" spans="1:13" ht="12.75" customHeight="1">
      <c r="A552" s="2" t="n">
        <v>4424</v>
      </c>
      <c r="B552" s="2" t="s">
        <v>488</v>
      </c>
      <c r="C552" s="2" t="s">
        <v>62</v>
      </c>
      <c r="D552" s="111" t="s">
        <v>746</v>
      </c>
      <c r="E552" s="20" t="s">
        <v>765</v>
      </c>
      <c r="F552" s="2" t="s">
        <v>22</v>
      </c>
      <c r="G552" s="4" t="n">
        <v>42818</v>
      </c>
      <c r="H552" s="73" t="n">
        <v>150</v>
      </c>
      <c r="M552" s="2" t="s">
        <v>748</v>
      </c>
    </row>
    <row r="553" spans="1:13" ht="12.75" customHeight="1">
      <c r="A553" s="2" t="n">
        <v>4425</v>
      </c>
      <c r="B553" s="2" t="s">
        <v>488</v>
      </c>
      <c r="C553" s="2" t="s">
        <v>62</v>
      </c>
      <c r="D553" s="111" t="s">
        <v>746</v>
      </c>
      <c r="E553" s="20" t="s">
        <v>766</v>
      </c>
      <c r="F553" s="2" t="s">
        <v>22</v>
      </c>
      <c r="G553" s="4" t="n">
        <v>42818</v>
      </c>
      <c r="H553" s="73" t="n">
        <v>150</v>
      </c>
      <c r="M553" s="2" t="s">
        <v>748</v>
      </c>
    </row>
    <row r="554" spans="1:13" ht="12.75" customHeight="1">
      <c r="A554" s="2" t="n">
        <v>4426</v>
      </c>
      <c r="B554" s="2" t="s">
        <v>488</v>
      </c>
      <c r="C554" s="2" t="s">
        <v>62</v>
      </c>
      <c r="D554" s="111" t="s">
        <v>746</v>
      </c>
      <c r="E554" s="20" t="s">
        <v>536</v>
      </c>
      <c r="F554" s="2" t="s">
        <v>22</v>
      </c>
      <c r="G554" s="4" t="n">
        <v>42818</v>
      </c>
      <c r="H554" s="73" t="n">
        <v>150</v>
      </c>
      <c r="M554" s="2" t="s">
        <v>748</v>
      </c>
    </row>
    <row r="555" spans="1:13" ht="12.75" customHeight="1">
      <c r="A555" s="2" t="n">
        <v>4427</v>
      </c>
      <c r="B555" s="2" t="s">
        <v>488</v>
      </c>
      <c r="C555" s="2" t="s">
        <v>62</v>
      </c>
      <c r="D555" s="111" t="s">
        <v>746</v>
      </c>
      <c r="E555" s="20" t="s">
        <v>542</v>
      </c>
      <c r="F555" s="2" t="s">
        <v>22</v>
      </c>
      <c r="G555" s="4" t="n">
        <v>42818</v>
      </c>
      <c r="H555" s="73" t="n">
        <v>150</v>
      </c>
      <c r="M555" s="2" t="s">
        <v>748</v>
      </c>
    </row>
    <row r="556" spans="1:13" ht="12.75" customHeight="1">
      <c r="A556" s="2" t="n">
        <v>4428</v>
      </c>
      <c r="B556" s="2" t="s">
        <v>488</v>
      </c>
      <c r="C556" s="2" t="s">
        <v>62</v>
      </c>
      <c r="D556" s="111" t="s">
        <v>746</v>
      </c>
      <c r="E556" s="20" t="s">
        <v>543</v>
      </c>
      <c r="F556" s="2" t="s">
        <v>22</v>
      </c>
      <c r="G556" s="4" t="n">
        <v>42818</v>
      </c>
      <c r="H556" s="73" t="n">
        <v>150</v>
      </c>
      <c r="M556" s="2" t="s">
        <v>748</v>
      </c>
    </row>
    <row r="557" spans="1:13" ht="12.75" customHeight="1">
      <c r="A557" s="2" t="n">
        <v>4429</v>
      </c>
      <c r="B557" s="2" t="s">
        <v>488</v>
      </c>
      <c r="C557" s="2" t="s">
        <v>62</v>
      </c>
      <c r="D557" s="111" t="s">
        <v>746</v>
      </c>
      <c r="E557" s="20" t="s">
        <v>767</v>
      </c>
      <c r="F557" s="2" t="s">
        <v>22</v>
      </c>
      <c r="G557" s="4" t="n">
        <v>42818</v>
      </c>
      <c r="H557" s="73" t="n">
        <v>150</v>
      </c>
      <c r="M557" s="2" t="s">
        <v>748</v>
      </c>
    </row>
    <row r="558" spans="1:13" ht="12.75" customHeight="1">
      <c r="A558" s="2" t="n">
        <v>4430</v>
      </c>
      <c r="B558" s="2" t="s">
        <v>488</v>
      </c>
      <c r="C558" s="2" t="s">
        <v>62</v>
      </c>
      <c r="D558" s="111" t="s">
        <v>746</v>
      </c>
      <c r="E558" s="20" t="s">
        <v>768</v>
      </c>
      <c r="F558" s="2" t="s">
        <v>22</v>
      </c>
      <c r="G558" s="4" t="n">
        <v>42818</v>
      </c>
      <c r="H558" s="73" t="n">
        <v>150</v>
      </c>
      <c r="M558" s="2" t="s">
        <v>748</v>
      </c>
    </row>
    <row r="559" spans="1:13" ht="12.75" customHeight="1">
      <c r="A559" s="2" t="n">
        <v>4431</v>
      </c>
      <c r="B559" s="2" t="s">
        <v>488</v>
      </c>
      <c r="C559" s="2" t="s">
        <v>62</v>
      </c>
      <c r="D559" s="111" t="s">
        <v>746</v>
      </c>
      <c r="E559" s="20" t="s">
        <v>544</v>
      </c>
      <c r="F559" s="2" t="s">
        <v>22</v>
      </c>
      <c r="G559" s="4" t="n">
        <v>42818</v>
      </c>
      <c r="H559" s="73" t="n">
        <v>150</v>
      </c>
      <c r="M559" s="2" t="s">
        <v>748</v>
      </c>
    </row>
    <row r="560" spans="1:13" ht="12.75" customHeight="1">
      <c r="A560" s="2" t="n">
        <v>4432</v>
      </c>
      <c r="B560" s="2" t="s">
        <v>488</v>
      </c>
      <c r="C560" s="2" t="s">
        <v>62</v>
      </c>
      <c r="D560" s="111" t="s">
        <v>746</v>
      </c>
      <c r="E560" s="20" t="s">
        <v>545</v>
      </c>
      <c r="F560" s="2" t="s">
        <v>22</v>
      </c>
      <c r="G560" s="4" t="n">
        <v>42818</v>
      </c>
      <c r="H560" s="73" t="n">
        <v>150</v>
      </c>
      <c r="M560" s="2" t="s">
        <v>748</v>
      </c>
    </row>
    <row r="561" spans="1:13" ht="12.75" customHeight="1">
      <c r="A561" s="2" t="n">
        <v>4433</v>
      </c>
      <c r="B561" s="2" t="s">
        <v>488</v>
      </c>
      <c r="C561" s="2" t="s">
        <v>62</v>
      </c>
      <c r="D561" s="111" t="s">
        <v>746</v>
      </c>
      <c r="E561" s="20" t="s">
        <v>769</v>
      </c>
      <c r="F561" s="2" t="s">
        <v>22</v>
      </c>
      <c r="G561" s="4" t="n">
        <v>42818</v>
      </c>
      <c r="H561" s="73" t="n">
        <v>150</v>
      </c>
      <c r="M561" s="2" t="s">
        <v>748</v>
      </c>
    </row>
    <row r="562" spans="1:13" ht="12.75" customHeight="1">
      <c r="A562" s="2" t="n">
        <v>4434</v>
      </c>
      <c r="B562" s="2" t="s">
        <v>488</v>
      </c>
      <c r="C562" s="2" t="s">
        <v>62</v>
      </c>
      <c r="D562" s="111" t="s">
        <v>746</v>
      </c>
      <c r="E562" s="20" t="s">
        <v>770</v>
      </c>
      <c r="F562" s="2" t="s">
        <v>22</v>
      </c>
      <c r="G562" s="4" t="n">
        <v>42818</v>
      </c>
      <c r="H562" s="73" t="n">
        <v>150</v>
      </c>
      <c r="M562" s="2" t="s">
        <v>748</v>
      </c>
    </row>
    <row r="563" spans="1:13" ht="12.75" customHeight="1">
      <c r="A563" s="2" t="n">
        <v>4435</v>
      </c>
      <c r="B563" s="2" t="s">
        <v>488</v>
      </c>
      <c r="C563" s="2" t="s">
        <v>62</v>
      </c>
      <c r="D563" s="111" t="s">
        <v>746</v>
      </c>
      <c r="E563" s="20" t="s">
        <v>546</v>
      </c>
      <c r="F563" s="2" t="s">
        <v>22</v>
      </c>
      <c r="G563" s="4" t="n">
        <v>42818</v>
      </c>
      <c r="H563" s="73" t="n">
        <v>150</v>
      </c>
      <c r="M563" s="2" t="s">
        <v>748</v>
      </c>
    </row>
    <row r="564" spans="1:13" ht="12.75" customHeight="1">
      <c r="A564" s="2" t="n">
        <v>4436</v>
      </c>
      <c r="B564" s="2" t="s">
        <v>488</v>
      </c>
      <c r="C564" s="2" t="s">
        <v>62</v>
      </c>
      <c r="D564" s="111" t="s">
        <v>746</v>
      </c>
      <c r="E564" s="20" t="s">
        <v>547</v>
      </c>
      <c r="F564" s="2" t="s">
        <v>22</v>
      </c>
      <c r="G564" s="4" t="n">
        <v>42818</v>
      </c>
      <c r="H564" s="73" t="n">
        <v>150</v>
      </c>
      <c r="M564" s="2" t="s">
        <v>748</v>
      </c>
    </row>
    <row r="565" spans="1:13" ht="12.75" customHeight="1">
      <c r="A565" s="2" t="n">
        <v>4437</v>
      </c>
      <c r="B565" s="2" t="s">
        <v>488</v>
      </c>
      <c r="C565" s="2" t="s">
        <v>62</v>
      </c>
      <c r="D565" s="111" t="s">
        <v>746</v>
      </c>
      <c r="E565" s="20" t="s">
        <v>771</v>
      </c>
      <c r="F565" s="2" t="s">
        <v>22</v>
      </c>
      <c r="G565" s="4" t="n">
        <v>42818</v>
      </c>
      <c r="H565" s="73" t="n">
        <v>150</v>
      </c>
      <c r="M565" s="2" t="s">
        <v>748</v>
      </c>
    </row>
    <row r="566" spans="1:13" ht="12.75" customHeight="1">
      <c r="A566" s="2" t="n">
        <v>4438</v>
      </c>
      <c r="B566" s="2" t="s">
        <v>488</v>
      </c>
      <c r="C566" s="2" t="s">
        <v>62</v>
      </c>
      <c r="D566" s="111" t="s">
        <v>746</v>
      </c>
      <c r="E566" s="20" t="s">
        <v>772</v>
      </c>
      <c r="F566" s="2" t="s">
        <v>22</v>
      </c>
      <c r="G566" s="4" t="n">
        <v>42818</v>
      </c>
      <c r="H566" s="73" t="n">
        <v>150</v>
      </c>
      <c r="M566" s="2" t="s">
        <v>748</v>
      </c>
    </row>
    <row r="567" spans="1:13" ht="12.75" customHeight="1">
      <c r="A567" s="2" t="n">
        <v>4439</v>
      </c>
      <c r="B567" s="2" t="s">
        <v>488</v>
      </c>
      <c r="C567" s="2" t="s">
        <v>62</v>
      </c>
      <c r="D567" s="111" t="s">
        <v>746</v>
      </c>
      <c r="E567" s="20" t="s">
        <v>773</v>
      </c>
      <c r="F567" s="2" t="s">
        <v>22</v>
      </c>
      <c r="G567" s="4" t="n">
        <v>42818</v>
      </c>
      <c r="H567" s="73" t="n">
        <v>150</v>
      </c>
      <c r="M567" s="2" t="s">
        <v>748</v>
      </c>
    </row>
    <row r="568" spans="1:13" ht="12.75" customHeight="1">
      <c r="A568" s="2" t="n">
        <v>4440</v>
      </c>
      <c r="B568" s="2" t="s">
        <v>488</v>
      </c>
      <c r="C568" s="2" t="s">
        <v>62</v>
      </c>
      <c r="D568" s="111" t="s">
        <v>746</v>
      </c>
      <c r="E568" s="20" t="s">
        <v>774</v>
      </c>
      <c r="F568" s="2" t="s">
        <v>22</v>
      </c>
      <c r="G568" s="4" t="n">
        <v>42818</v>
      </c>
      <c r="H568" s="73" t="n">
        <v>150</v>
      </c>
      <c r="M568" s="2" t="s">
        <v>748</v>
      </c>
    </row>
    <row r="569" spans="1:13" ht="12.75" customHeight="1">
      <c r="A569" s="2" t="n">
        <v>4441</v>
      </c>
      <c r="B569" s="2" t="s">
        <v>488</v>
      </c>
      <c r="C569" s="2" t="s">
        <v>62</v>
      </c>
      <c r="D569" s="111" t="s">
        <v>746</v>
      </c>
      <c r="E569" s="20" t="s">
        <v>549</v>
      </c>
      <c r="F569" s="2" t="s">
        <v>22</v>
      </c>
      <c r="G569" s="4" t="n">
        <v>42818</v>
      </c>
      <c r="H569" s="73" t="n">
        <v>150</v>
      </c>
      <c r="M569" s="2" t="s">
        <v>748</v>
      </c>
    </row>
    <row r="570" spans="1:13" ht="12.75" customHeight="1">
      <c r="A570" s="2" t="n">
        <v>4442</v>
      </c>
      <c r="B570" s="2" t="s">
        <v>488</v>
      </c>
      <c r="C570" s="2" t="s">
        <v>62</v>
      </c>
      <c r="D570" s="111" t="s">
        <v>746</v>
      </c>
      <c r="E570" s="20" t="s">
        <v>775</v>
      </c>
      <c r="F570" s="2" t="s">
        <v>22</v>
      </c>
      <c r="G570" s="4" t="n">
        <v>42818</v>
      </c>
      <c r="H570" s="73" t="n">
        <v>150</v>
      </c>
      <c r="M570" s="2" t="s">
        <v>748</v>
      </c>
    </row>
    <row r="571" spans="1:13" ht="12.75" customHeight="1">
      <c r="A571" s="2" t="n">
        <v>4443</v>
      </c>
      <c r="B571" s="2" t="s">
        <v>488</v>
      </c>
      <c r="C571" s="2" t="s">
        <v>62</v>
      </c>
      <c r="D571" s="111" t="s">
        <v>746</v>
      </c>
      <c r="E571" s="20" t="s">
        <v>548</v>
      </c>
      <c r="F571" s="2" t="s">
        <v>22</v>
      </c>
      <c r="G571" s="4" t="n">
        <v>42818</v>
      </c>
      <c r="H571" s="73" t="n">
        <v>150</v>
      </c>
      <c r="M571" s="2" t="s">
        <v>748</v>
      </c>
    </row>
    <row r="572" spans="1:13" ht="12.75" customHeight="1">
      <c r="A572" s="2" t="n">
        <v>4444</v>
      </c>
      <c r="B572" s="2" t="s">
        <v>488</v>
      </c>
      <c r="C572" s="2" t="s">
        <v>62</v>
      </c>
      <c r="D572" s="111" t="s">
        <v>746</v>
      </c>
      <c r="E572" s="20" t="s">
        <v>776</v>
      </c>
      <c r="F572" s="2" t="s">
        <v>22</v>
      </c>
      <c r="G572" s="4" t="n">
        <v>42818</v>
      </c>
      <c r="H572" s="73" t="n">
        <v>150</v>
      </c>
      <c r="M572" s="2" t="s">
        <v>748</v>
      </c>
    </row>
    <row r="573" spans="1:13" ht="12.75" customHeight="1">
      <c r="A573" s="2" t="n">
        <v>4445</v>
      </c>
      <c r="B573" s="2" t="s">
        <v>488</v>
      </c>
      <c r="C573" s="2" t="s">
        <v>62</v>
      </c>
      <c r="D573" s="111" t="s">
        <v>746</v>
      </c>
      <c r="E573" s="20" t="s">
        <v>777</v>
      </c>
      <c r="F573" s="2" t="s">
        <v>22</v>
      </c>
      <c r="G573" s="4" t="n">
        <v>42818</v>
      </c>
      <c r="H573" s="73" t="n">
        <v>150</v>
      </c>
      <c r="M573" s="2" t="s">
        <v>748</v>
      </c>
    </row>
    <row r="574" spans="1:13" ht="12.75" customHeight="1">
      <c r="A574" s="2" t="n">
        <v>4446</v>
      </c>
      <c r="B574" s="2" t="s">
        <v>488</v>
      </c>
      <c r="C574" s="2" t="s">
        <v>62</v>
      </c>
      <c r="D574" s="111" t="s">
        <v>746</v>
      </c>
      <c r="E574" s="20" t="s">
        <v>778</v>
      </c>
      <c r="F574" s="2" t="s">
        <v>22</v>
      </c>
      <c r="G574" s="4" t="n">
        <v>42818</v>
      </c>
      <c r="H574" s="73" t="n">
        <v>150</v>
      </c>
      <c r="M574" s="2" t="s">
        <v>748</v>
      </c>
    </row>
    <row r="575" spans="1:13" ht="12.75" customHeight="1">
      <c r="A575" s="2" t="n">
        <v>4447</v>
      </c>
      <c r="B575" s="2" t="s">
        <v>488</v>
      </c>
      <c r="C575" s="2" t="s">
        <v>62</v>
      </c>
      <c r="D575" s="111" t="s">
        <v>746</v>
      </c>
      <c r="E575" s="20" t="s">
        <v>779</v>
      </c>
      <c r="F575" s="2" t="s">
        <v>22</v>
      </c>
      <c r="G575" s="4" t="n">
        <v>42818</v>
      </c>
      <c r="H575" s="73" t="n">
        <v>150</v>
      </c>
      <c r="M575" s="2" t="s">
        <v>748</v>
      </c>
    </row>
    <row r="576" spans="1:13" ht="12.75" customHeight="1">
      <c r="A576" s="2" t="n">
        <v>4448</v>
      </c>
      <c r="B576" s="2" t="s">
        <v>488</v>
      </c>
      <c r="C576" s="2" t="s">
        <v>62</v>
      </c>
      <c r="D576" s="111" t="s">
        <v>746</v>
      </c>
      <c r="E576" s="20" t="s">
        <v>780</v>
      </c>
      <c r="F576" s="2" t="s">
        <v>22</v>
      </c>
      <c r="G576" s="4" t="n">
        <v>42818</v>
      </c>
      <c r="H576" s="73" t="n">
        <v>150</v>
      </c>
      <c r="M576" s="2" t="s">
        <v>748</v>
      </c>
    </row>
    <row r="577" spans="1:13" ht="12.75" customHeight="1">
      <c r="A577" s="2" t="n">
        <v>4449</v>
      </c>
      <c r="B577" s="2" t="s">
        <v>488</v>
      </c>
      <c r="C577" s="2" t="s">
        <v>62</v>
      </c>
      <c r="D577" s="111" t="s">
        <v>746</v>
      </c>
      <c r="E577" s="20" t="s">
        <v>781</v>
      </c>
      <c r="F577" s="2" t="s">
        <v>22</v>
      </c>
      <c r="G577" s="4" t="n">
        <v>42818</v>
      </c>
      <c r="H577" s="73" t="n">
        <v>150</v>
      </c>
      <c r="M577" s="2" t="s">
        <v>748</v>
      </c>
    </row>
    <row r="578" spans="1:13" ht="12.75" customHeight="1">
      <c r="A578" s="2" t="n">
        <v>4450</v>
      </c>
      <c r="B578" s="2" t="s">
        <v>488</v>
      </c>
      <c r="C578" s="2" t="s">
        <v>62</v>
      </c>
      <c r="D578" s="111" t="s">
        <v>746</v>
      </c>
      <c r="E578" s="20" t="s">
        <v>782</v>
      </c>
      <c r="F578" s="2" t="s">
        <v>22</v>
      </c>
      <c r="G578" s="4" t="n">
        <v>42818</v>
      </c>
      <c r="H578" s="73" t="n">
        <v>150</v>
      </c>
      <c r="M578" s="2" t="s">
        <v>748</v>
      </c>
    </row>
    <row r="579" spans="1:13" ht="12.75" customHeight="1">
      <c r="A579" s="2" t="n">
        <v>4451</v>
      </c>
      <c r="B579" s="2" t="s">
        <v>488</v>
      </c>
      <c r="C579" s="2" t="s">
        <v>62</v>
      </c>
      <c r="D579" s="111" t="s">
        <v>746</v>
      </c>
      <c r="E579" s="20" t="s">
        <v>783</v>
      </c>
      <c r="F579" s="2" t="s">
        <v>22</v>
      </c>
      <c r="G579" s="4" t="n">
        <v>42818</v>
      </c>
      <c r="H579" s="73" t="n">
        <v>150</v>
      </c>
      <c r="M579" s="2" t="s">
        <v>748</v>
      </c>
    </row>
    <row r="580" spans="1:13" ht="12.75" customHeight="1">
      <c r="A580" s="2" t="n">
        <v>4452</v>
      </c>
      <c r="B580" s="2" t="s">
        <v>488</v>
      </c>
      <c r="C580" s="2" t="s">
        <v>62</v>
      </c>
      <c r="D580" s="111" t="s">
        <v>746</v>
      </c>
      <c r="E580" s="20" t="s">
        <v>535</v>
      </c>
      <c r="F580" s="2" t="s">
        <v>22</v>
      </c>
      <c r="G580" s="4" t="n">
        <v>42818</v>
      </c>
      <c r="H580" s="73" t="n">
        <v>150</v>
      </c>
      <c r="M580" s="2" t="s">
        <v>748</v>
      </c>
    </row>
    <row r="581" spans="1:13" ht="12.75" customHeight="1">
      <c r="A581" s="2" t="n">
        <v>4453</v>
      </c>
      <c r="B581" s="2" t="s">
        <v>488</v>
      </c>
      <c r="C581" s="2" t="s">
        <v>62</v>
      </c>
      <c r="D581" s="111" t="s">
        <v>746</v>
      </c>
      <c r="E581" s="20" t="s">
        <v>661</v>
      </c>
      <c r="F581" s="2" t="s">
        <v>22</v>
      </c>
      <c r="G581" s="4" t="n">
        <v>42818</v>
      </c>
      <c r="H581" s="73" t="n">
        <v>150</v>
      </c>
      <c r="M581" s="2" t="s">
        <v>748</v>
      </c>
    </row>
    <row r="582" spans="1:13" ht="12.75" customHeight="1">
      <c r="A582" s="2" t="n">
        <v>4454</v>
      </c>
      <c r="B582" s="2" t="s">
        <v>488</v>
      </c>
      <c r="C582" s="2" t="s">
        <v>62</v>
      </c>
      <c r="D582" s="111" t="s">
        <v>746</v>
      </c>
      <c r="E582" s="20" t="s">
        <v>784</v>
      </c>
      <c r="F582" s="2" t="s">
        <v>22</v>
      </c>
      <c r="G582" s="4" t="n">
        <v>42818</v>
      </c>
      <c r="H582" s="73" t="n">
        <v>150</v>
      </c>
      <c r="M582" s="2" t="s">
        <v>748</v>
      </c>
    </row>
    <row r="583" spans="1:13" ht="12.75" customHeight="1">
      <c r="A583" s="2" t="n">
        <v>4455</v>
      </c>
      <c r="B583" s="2" t="s">
        <v>785</v>
      </c>
      <c r="C583" s="2" t="s">
        <v>62</v>
      </c>
      <c r="D583" s="18" t="s">
        <v>20</v>
      </c>
      <c r="E583" s="20" t="s">
        <v>786</v>
      </c>
      <c r="F583" s="2" t="s">
        <v>22</v>
      </c>
      <c r="G583" s="4" t="n">
        <v>42818</v>
      </c>
      <c r="H583" s="73" t="n">
        <v>500</v>
      </c>
      <c r="I583" s="6" t="s">
        <v>23</v>
      </c>
      <c r="J583" s="81" t="n">
        <v>42830</v>
      </c>
      <c r="M583" s="2"/>
    </row>
    <row r="584" spans="1:13" ht="12.75" customHeight="1">
      <c r="A584" s="2" t="n">
        <v>4456</v>
      </c>
      <c r="B584" s="2" t="s">
        <v>785</v>
      </c>
      <c r="C584" s="2" t="s">
        <v>62</v>
      </c>
      <c r="D584" s="18" t="s">
        <v>20</v>
      </c>
      <c r="E584" s="20" t="s">
        <v>787</v>
      </c>
      <c r="F584" s="2" t="s">
        <v>22</v>
      </c>
      <c r="G584" s="4" t="n">
        <v>42818</v>
      </c>
      <c r="H584" s="73" t="n">
        <v>500</v>
      </c>
      <c r="I584" s="6" t="s">
        <v>23</v>
      </c>
      <c r="J584" s="81" t="n">
        <v>42830</v>
      </c>
      <c r="M584" s="2"/>
    </row>
    <row r="585" spans="1:13" ht="12.75" customHeight="1">
      <c r="A585" s="2" t="n">
        <v>4457</v>
      </c>
      <c r="B585" s="2" t="s">
        <v>785</v>
      </c>
      <c r="C585" s="2" t="s">
        <v>62</v>
      </c>
      <c r="D585" s="18" t="s">
        <v>20</v>
      </c>
      <c r="E585" s="20" t="s">
        <v>788</v>
      </c>
      <c r="F585" s="2" t="s">
        <v>22</v>
      </c>
      <c r="G585" s="4" t="n">
        <v>42818</v>
      </c>
      <c r="H585" s="73" t="n">
        <v>500</v>
      </c>
      <c r="I585" s="6" t="s">
        <v>23</v>
      </c>
      <c r="J585" s="81" t="n">
        <v>42830</v>
      </c>
      <c r="M585" s="2"/>
    </row>
    <row r="586" spans="1:13" ht="12.75" customHeight="1">
      <c r="A586" s="2" t="n">
        <v>4459</v>
      </c>
      <c r="B586" s="2" t="s">
        <v>785</v>
      </c>
      <c r="C586" s="2" t="s">
        <v>62</v>
      </c>
      <c r="D586" s="18" t="s">
        <v>24</v>
      </c>
      <c r="E586" s="20" t="s">
        <v>789</v>
      </c>
      <c r="F586" s="2" t="s">
        <v>22</v>
      </c>
      <c r="G586" s="4" t="n">
        <v>42818</v>
      </c>
      <c r="H586" s="73" t="n">
        <v>2200</v>
      </c>
      <c r="I586" s="6" t="s">
        <v>23</v>
      </c>
      <c r="J586" s="81" t="n">
        <v>42830</v>
      </c>
      <c r="M586" s="2"/>
    </row>
    <row r="587" spans="1:13" ht="12.75" customHeight="1">
      <c r="A587" s="2" t="n">
        <v>4459</v>
      </c>
      <c r="B587" s="2" t="s">
        <v>785</v>
      </c>
      <c r="C587" s="2" t="s">
        <v>62</v>
      </c>
      <c r="D587" s="18" t="s">
        <v>20</v>
      </c>
      <c r="E587" s="20" t="s">
        <v>789</v>
      </c>
      <c r="F587" s="2" t="s">
        <v>22</v>
      </c>
      <c r="G587" s="4" t="n">
        <v>42818</v>
      </c>
      <c r="H587" s="73" t="n">
        <v>500</v>
      </c>
      <c r="I587" s="6" t="s">
        <v>23</v>
      </c>
      <c r="J587" s="81" t="n">
        <v>42830</v>
      </c>
      <c r="M587" s="2"/>
    </row>
    <row r="588" spans="1:13" ht="12.75" customHeight="1">
      <c r="A588" s="2" t="n">
        <v>4460</v>
      </c>
      <c r="B588" s="2" t="s">
        <v>785</v>
      </c>
      <c r="C588" s="2" t="s">
        <v>62</v>
      </c>
      <c r="D588" s="18" t="s">
        <v>24</v>
      </c>
      <c r="E588" s="20" t="s">
        <v>790</v>
      </c>
      <c r="F588" s="2" t="s">
        <v>22</v>
      </c>
      <c r="G588" s="4" t="n">
        <v>42818</v>
      </c>
      <c r="H588" s="73" t="n">
        <v>1450</v>
      </c>
      <c r="I588" s="6" t="s">
        <v>23</v>
      </c>
      <c r="J588" s="81" t="n">
        <v>42830</v>
      </c>
      <c r="K588" s="2" t="s">
        <v>36</v>
      </c>
      <c r="M588" s="2"/>
    </row>
    <row r="589" spans="1:13" ht="12.75" customHeight="1">
      <c r="A589" s="2" t="n">
        <v>4460</v>
      </c>
      <c r="B589" s="2" t="s">
        <v>785</v>
      </c>
      <c r="C589" s="2" t="s">
        <v>62</v>
      </c>
      <c r="D589" s="18" t="s">
        <v>20</v>
      </c>
      <c r="E589" s="20" t="s">
        <v>790</v>
      </c>
      <c r="F589" s="2" t="s">
        <v>22</v>
      </c>
      <c r="G589" s="4" t="n">
        <v>42818</v>
      </c>
      <c r="H589" s="73" t="n">
        <v>500</v>
      </c>
      <c r="I589" s="6" t="s">
        <v>23</v>
      </c>
      <c r="J589" s="81" t="n">
        <v>42830</v>
      </c>
      <c r="M589" s="2"/>
    </row>
    <row r="590" spans="1:16" ht="12.75" customHeight="1">
      <c r="A590" s="2" t="n">
        <v>4465</v>
      </c>
      <c r="B590" s="2" t="s">
        <v>92</v>
      </c>
      <c r="C590" s="2" t="s">
        <v>38</v>
      </c>
      <c r="D590" s="88" t="s">
        <v>255</v>
      </c>
      <c r="E590" s="87" t="s">
        <v>449</v>
      </c>
      <c r="F590" s="2" t="s">
        <v>22</v>
      </c>
      <c r="G590" s="4" t="n">
        <v>42821</v>
      </c>
      <c r="H590" s="73" t="n">
        <v>290</v>
      </c>
      <c r="I590" s="6" t="s">
        <v>257</v>
      </c>
      <c r="J590" s="81" t="n">
        <v>42822</v>
      </c>
      <c r="M590" s="2" t="s">
        <v>261</v>
      </c>
      <c r="P590" s="87" t="s">
        <v>791</v>
      </c>
    </row>
    <row r="591" spans="1:16" ht="12.75" customHeight="1">
      <c r="A591" s="2" t="n">
        <v>4469</v>
      </c>
      <c r="B591" s="2" t="s">
        <v>92</v>
      </c>
      <c r="C591" s="2" t="s">
        <v>38</v>
      </c>
      <c r="D591" s="88" t="s">
        <v>255</v>
      </c>
      <c r="E591" s="87" t="s">
        <v>792</v>
      </c>
      <c r="F591" s="2" t="s">
        <v>22</v>
      </c>
      <c r="G591" s="4" t="n">
        <v>42821</v>
      </c>
      <c r="H591" s="73" t="n">
        <v>290</v>
      </c>
      <c r="I591" s="6" t="s">
        <v>257</v>
      </c>
      <c r="J591" s="81" t="n">
        <v>42822</v>
      </c>
      <c r="M591" s="2" t="s">
        <v>261</v>
      </c>
      <c r="P591" s="87" t="s">
        <v>793</v>
      </c>
    </row>
    <row r="592" spans="1:16" ht="12.75" customHeight="1">
      <c r="A592" s="2" t="n">
        <v>4470</v>
      </c>
      <c r="B592" s="2" t="s">
        <v>92</v>
      </c>
      <c r="C592" s="2" t="s">
        <v>38</v>
      </c>
      <c r="D592" s="88" t="s">
        <v>255</v>
      </c>
      <c r="E592" s="87" t="s">
        <v>279</v>
      </c>
      <c r="F592" s="2" t="s">
        <v>22</v>
      </c>
      <c r="G592" s="4" t="n">
        <v>42821</v>
      </c>
      <c r="H592" s="73" t="n">
        <v>290</v>
      </c>
      <c r="I592" s="6" t="s">
        <v>257</v>
      </c>
      <c r="J592" s="81" t="n">
        <v>42822</v>
      </c>
      <c r="M592" s="2" t="s">
        <v>261</v>
      </c>
      <c r="P592" s="87" t="s">
        <v>794</v>
      </c>
    </row>
    <row r="593" spans="1:16" ht="12.75" customHeight="1">
      <c r="A593" s="2" t="n">
        <v>4473</v>
      </c>
      <c r="B593" s="2" t="s">
        <v>92</v>
      </c>
      <c r="C593" s="2" t="s">
        <v>38</v>
      </c>
      <c r="D593" s="88" t="s">
        <v>255</v>
      </c>
      <c r="E593" s="87" t="s">
        <v>795</v>
      </c>
      <c r="F593" s="2" t="s">
        <v>22</v>
      </c>
      <c r="G593" s="4" t="n">
        <v>42821</v>
      </c>
      <c r="H593" s="73" t="n">
        <v>290</v>
      </c>
      <c r="I593" s="6" t="s">
        <v>257</v>
      </c>
      <c r="J593" s="81" t="n">
        <v>42822</v>
      </c>
      <c r="M593" s="2" t="s">
        <v>261</v>
      </c>
      <c r="P593" s="87" t="s">
        <v>796</v>
      </c>
    </row>
    <row r="594" spans="1:16" ht="12.75" customHeight="1">
      <c r="A594" s="2" t="n">
        <v>4477</v>
      </c>
      <c r="B594" s="2" t="s">
        <v>92</v>
      </c>
      <c r="C594" s="2" t="s">
        <v>38</v>
      </c>
      <c r="D594" s="88" t="s">
        <v>255</v>
      </c>
      <c r="E594" s="87" t="s">
        <v>797</v>
      </c>
      <c r="F594" s="2" t="s">
        <v>22</v>
      </c>
      <c r="G594" s="4" t="n">
        <v>42821</v>
      </c>
      <c r="H594" s="73" t="n">
        <v>290</v>
      </c>
      <c r="I594" s="6" t="s">
        <v>257</v>
      </c>
      <c r="J594" s="81" t="n">
        <v>42822</v>
      </c>
      <c r="M594" s="2" t="s">
        <v>798</v>
      </c>
      <c r="P594" s="112" t="s">
        <v>799</v>
      </c>
    </row>
    <row r="595" spans="1:16" ht="12.75" customHeight="1">
      <c r="A595" s="2" t="n">
        <v>4478</v>
      </c>
      <c r="B595" s="2" t="s">
        <v>92</v>
      </c>
      <c r="C595" s="2" t="s">
        <v>38</v>
      </c>
      <c r="D595" s="88" t="s">
        <v>255</v>
      </c>
      <c r="E595" s="87" t="s">
        <v>800</v>
      </c>
      <c r="F595" s="2" t="s">
        <v>22</v>
      </c>
      <c r="G595" s="4" t="n">
        <v>42821</v>
      </c>
      <c r="H595" s="73" t="n">
        <v>290</v>
      </c>
      <c r="I595" s="6" t="s">
        <v>257</v>
      </c>
      <c r="J595" s="81" t="n">
        <v>42822</v>
      </c>
      <c r="M595" s="86" t="s">
        <v>801</v>
      </c>
      <c r="P595" s="2" t="s">
        <v>802</v>
      </c>
    </row>
    <row r="596" spans="1:16" ht="12.75" customHeight="1">
      <c r="A596" s="2" t="n">
        <v>4479</v>
      </c>
      <c r="B596" s="2" t="s">
        <v>92</v>
      </c>
      <c r="C596" s="2" t="s">
        <v>38</v>
      </c>
      <c r="D596" s="88" t="s">
        <v>255</v>
      </c>
      <c r="E596" s="87" t="s">
        <v>803</v>
      </c>
      <c r="F596" s="2" t="s">
        <v>22</v>
      </c>
      <c r="G596" s="4" t="n">
        <v>42821</v>
      </c>
      <c r="H596" s="73" t="n">
        <v>290</v>
      </c>
      <c r="I596" s="6" t="s">
        <v>257</v>
      </c>
      <c r="J596" s="81" t="n">
        <v>42822</v>
      </c>
      <c r="M596" s="2" t="s">
        <v>804</v>
      </c>
      <c r="P596" s="87" t="s">
        <v>805</v>
      </c>
    </row>
    <row r="597" spans="1:16" ht="12.75" customHeight="1">
      <c r="A597" s="2" t="n">
        <v>4481</v>
      </c>
      <c r="B597" s="2" t="s">
        <v>92</v>
      </c>
      <c r="C597" s="2" t="s">
        <v>38</v>
      </c>
      <c r="D597" s="88" t="s">
        <v>255</v>
      </c>
      <c r="E597" s="87" t="s">
        <v>94</v>
      </c>
      <c r="F597" s="2" t="s">
        <v>22</v>
      </c>
      <c r="G597" s="4" t="n">
        <v>42821</v>
      </c>
      <c r="H597" s="73" t="n">
        <v>290</v>
      </c>
      <c r="I597" s="6" t="s">
        <v>257</v>
      </c>
      <c r="J597" s="81" t="n">
        <v>42822</v>
      </c>
      <c r="M597" s="2" t="s">
        <v>804</v>
      </c>
      <c r="P597" s="87" t="s">
        <v>806</v>
      </c>
    </row>
    <row r="598" spans="1:16" ht="12.75" customHeight="1">
      <c r="A598" s="2" t="n">
        <v>4485</v>
      </c>
      <c r="B598" s="2" t="s">
        <v>92</v>
      </c>
      <c r="C598" s="2" t="s">
        <v>38</v>
      </c>
      <c r="D598" s="88" t="s">
        <v>255</v>
      </c>
      <c r="E598" s="87" t="s">
        <v>807</v>
      </c>
      <c r="F598" s="2" t="s">
        <v>22</v>
      </c>
      <c r="G598" s="4" t="n">
        <v>42821</v>
      </c>
      <c r="H598" s="73" t="n">
        <v>290</v>
      </c>
      <c r="I598" s="6" t="s">
        <v>257</v>
      </c>
      <c r="J598" s="81" t="n">
        <v>42822</v>
      </c>
      <c r="M598" s="2" t="s">
        <v>261</v>
      </c>
      <c r="P598" s="87" t="s">
        <v>808</v>
      </c>
    </row>
    <row r="599" spans="1:16" ht="12.75" customHeight="1">
      <c r="A599" s="2" t="n">
        <v>4486</v>
      </c>
      <c r="B599" s="2" t="s">
        <v>92</v>
      </c>
      <c r="C599" s="2" t="s">
        <v>38</v>
      </c>
      <c r="D599" s="88" t="s">
        <v>255</v>
      </c>
      <c r="E599" s="87" t="s">
        <v>809</v>
      </c>
      <c r="F599" s="2" t="s">
        <v>22</v>
      </c>
      <c r="G599" s="4" t="n">
        <v>42821</v>
      </c>
      <c r="H599" s="73" t="n">
        <v>290</v>
      </c>
      <c r="I599" s="6" t="s">
        <v>257</v>
      </c>
      <c r="J599" s="81" t="n">
        <v>42822</v>
      </c>
      <c r="M599" s="2" t="s">
        <v>261</v>
      </c>
      <c r="P599" s="87" t="s">
        <v>810</v>
      </c>
    </row>
    <row r="600" spans="1:16" ht="12.75" customHeight="1">
      <c r="A600" s="2" t="n">
        <v>4487</v>
      </c>
      <c r="B600" s="2" t="s">
        <v>92</v>
      </c>
      <c r="C600" s="2" t="s">
        <v>38</v>
      </c>
      <c r="D600" s="88" t="s">
        <v>255</v>
      </c>
      <c r="E600" s="87" t="s">
        <v>811</v>
      </c>
      <c r="F600" s="2" t="s">
        <v>22</v>
      </c>
      <c r="G600" s="4" t="n">
        <v>42821</v>
      </c>
      <c r="H600" s="73" t="n">
        <v>290</v>
      </c>
      <c r="I600" s="6" t="s">
        <v>257</v>
      </c>
      <c r="J600" s="81" t="n">
        <v>42822</v>
      </c>
      <c r="M600" s="2" t="s">
        <v>261</v>
      </c>
      <c r="P600" s="87" t="s">
        <v>812</v>
      </c>
    </row>
    <row r="601" spans="1:16" ht="12.75" customHeight="1">
      <c r="A601" s="2" t="n">
        <v>4488</v>
      </c>
      <c r="B601" s="2" t="s">
        <v>92</v>
      </c>
      <c r="C601" s="2" t="s">
        <v>38</v>
      </c>
      <c r="D601" s="88" t="s">
        <v>255</v>
      </c>
      <c r="E601" s="87" t="s">
        <v>813</v>
      </c>
      <c r="F601" s="2" t="s">
        <v>22</v>
      </c>
      <c r="G601" s="4" t="n">
        <v>42821</v>
      </c>
      <c r="H601" s="73" t="n">
        <v>290</v>
      </c>
      <c r="I601" s="6" t="s">
        <v>257</v>
      </c>
      <c r="J601" s="81" t="n">
        <v>42822</v>
      </c>
      <c r="M601" s="2" t="s">
        <v>261</v>
      </c>
      <c r="P601" s="87" t="s">
        <v>814</v>
      </c>
    </row>
    <row r="602" spans="1:13" ht="12.75" customHeight="1">
      <c r="A602" s="2" t="n">
        <v>4517</v>
      </c>
      <c r="B602" s="2" t="s">
        <v>815</v>
      </c>
      <c r="C602" s="2" t="s">
        <v>38</v>
      </c>
      <c r="D602" s="88" t="s">
        <v>255</v>
      </c>
      <c r="E602" s="20" t="s">
        <v>816</v>
      </c>
      <c r="F602" s="2" t="s">
        <v>22</v>
      </c>
      <c r="G602" s="4" t="n">
        <v>42824</v>
      </c>
      <c r="H602" s="73" t="n">
        <v>290</v>
      </c>
      <c r="M602" s="86" t="s">
        <v>817</v>
      </c>
    </row>
    <row r="603" spans="1:13" ht="12.75" customHeight="1">
      <c r="A603" s="2" t="n">
        <v>4532</v>
      </c>
      <c r="B603" s="2" t="s">
        <v>634</v>
      </c>
      <c r="C603" s="2" t="s">
        <v>635</v>
      </c>
      <c r="D603" s="18" t="s">
        <v>20</v>
      </c>
      <c r="E603" s="20" t="s">
        <v>818</v>
      </c>
      <c r="F603" s="2" t="s">
        <v>22</v>
      </c>
      <c r="G603" s="4" t="n">
        <v>42835</v>
      </c>
      <c r="H603" s="73" t="n">
        <v>500</v>
      </c>
      <c r="I603" s="6" t="s">
        <v>23</v>
      </c>
      <c r="J603" s="81" t="n">
        <v>42836</v>
      </c>
      <c r="M603" s="2"/>
    </row>
    <row r="604" spans="1:13" ht="12.75" customHeight="1">
      <c r="A604" s="2" t="n">
        <v>4536</v>
      </c>
      <c r="B604" s="2" t="s">
        <v>61</v>
      </c>
      <c r="C604" s="2" t="s">
        <v>62</v>
      </c>
      <c r="D604" s="32" t="s">
        <v>39</v>
      </c>
      <c r="E604" s="20" t="s">
        <v>819</v>
      </c>
      <c r="F604" s="2" t="s">
        <v>22</v>
      </c>
      <c r="G604" s="4" t="n">
        <v>42835</v>
      </c>
      <c r="H604" s="73" t="n">
        <v>350</v>
      </c>
      <c r="I604" s="6" t="s">
        <v>51</v>
      </c>
      <c r="J604" s="81" t="n">
        <v>42836</v>
      </c>
      <c r="M604" s="2"/>
    </row>
    <row r="605" spans="1:13" ht="12.75" customHeight="1">
      <c r="A605" s="2" t="n">
        <v>4538</v>
      </c>
      <c r="B605" s="2" t="s">
        <v>61</v>
      </c>
      <c r="C605" s="2" t="s">
        <v>62</v>
      </c>
      <c r="D605" s="32" t="s">
        <v>39</v>
      </c>
      <c r="E605" s="20" t="s">
        <v>820</v>
      </c>
      <c r="F605" s="2" t="s">
        <v>22</v>
      </c>
      <c r="G605" s="4" t="n">
        <v>42835</v>
      </c>
      <c r="H605" s="73" t="n">
        <v>350</v>
      </c>
      <c r="I605" s="6" t="s">
        <v>51</v>
      </c>
      <c r="J605" s="81" t="n">
        <v>42836</v>
      </c>
      <c r="M605" s="2"/>
    </row>
    <row r="606" spans="1:13" ht="12.75" customHeight="1">
      <c r="A606" s="2" t="n">
        <v>4540</v>
      </c>
      <c r="B606" s="2" t="s">
        <v>61</v>
      </c>
      <c r="C606" s="2" t="s">
        <v>62</v>
      </c>
      <c r="D606" s="32" t="s">
        <v>39</v>
      </c>
      <c r="E606" s="20" t="s">
        <v>821</v>
      </c>
      <c r="F606" s="2" t="s">
        <v>22</v>
      </c>
      <c r="G606" s="4" t="n">
        <v>42835</v>
      </c>
      <c r="H606" s="73" t="n">
        <v>350</v>
      </c>
      <c r="I606" s="6" t="s">
        <v>51</v>
      </c>
      <c r="J606" s="81" t="n">
        <v>42836</v>
      </c>
      <c r="M606" s="2"/>
    </row>
    <row r="607" spans="1:13" ht="12.75" customHeight="1">
      <c r="A607" s="2" t="n">
        <v>4541</v>
      </c>
      <c r="B607" s="2" t="s">
        <v>61</v>
      </c>
      <c r="C607" s="2" t="s">
        <v>62</v>
      </c>
      <c r="D607" s="32" t="s">
        <v>186</v>
      </c>
      <c r="E607" s="20" t="s">
        <v>822</v>
      </c>
      <c r="F607" s="2" t="s">
        <v>22</v>
      </c>
      <c r="G607" s="4" t="n">
        <v>42835</v>
      </c>
      <c r="H607" s="73" t="n">
        <v>350</v>
      </c>
      <c r="I607" s="6" t="s">
        <v>51</v>
      </c>
      <c r="J607" s="81" t="n">
        <v>42836</v>
      </c>
      <c r="M607" s="2"/>
    </row>
    <row r="608" spans="1:13" ht="12.75" customHeight="1">
      <c r="A608" s="2" t="n">
        <v>4542</v>
      </c>
      <c r="B608" s="2" t="s">
        <v>61</v>
      </c>
      <c r="C608" s="2" t="s">
        <v>62</v>
      </c>
      <c r="D608" s="32" t="s">
        <v>39</v>
      </c>
      <c r="E608" s="20" t="s">
        <v>822</v>
      </c>
      <c r="F608" s="2" t="s">
        <v>22</v>
      </c>
      <c r="G608" s="4" t="n">
        <v>42835</v>
      </c>
      <c r="H608" s="73" t="n">
        <v>350</v>
      </c>
      <c r="I608" s="6" t="s">
        <v>51</v>
      </c>
      <c r="J608" s="81" t="n">
        <v>42836</v>
      </c>
      <c r="M608" s="2"/>
    </row>
    <row r="609" spans="1:13" ht="12.75" customHeight="1">
      <c r="A609" s="2" t="n">
        <v>4544</v>
      </c>
      <c r="B609" s="2" t="s">
        <v>61</v>
      </c>
      <c r="C609" s="2" t="s">
        <v>62</v>
      </c>
      <c r="D609" s="32" t="s">
        <v>39</v>
      </c>
      <c r="E609" s="20" t="s">
        <v>823</v>
      </c>
      <c r="F609" s="2" t="s">
        <v>22</v>
      </c>
      <c r="G609" s="4" t="n">
        <v>42835</v>
      </c>
      <c r="H609" s="73" t="n">
        <v>350</v>
      </c>
      <c r="I609" s="6" t="s">
        <v>51</v>
      </c>
      <c r="J609" s="81" t="n">
        <v>42836</v>
      </c>
      <c r="M609" s="2"/>
    </row>
    <row r="610" spans="1:13" ht="12.75" customHeight="1">
      <c r="A610" s="2" t="n">
        <v>4546</v>
      </c>
      <c r="B610" s="2" t="s">
        <v>61</v>
      </c>
      <c r="C610" s="2" t="s">
        <v>62</v>
      </c>
      <c r="D610" s="32" t="s">
        <v>39</v>
      </c>
      <c r="E610" s="20" t="s">
        <v>824</v>
      </c>
      <c r="F610" s="2" t="s">
        <v>22</v>
      </c>
      <c r="G610" s="4" t="n">
        <v>42835</v>
      </c>
      <c r="H610" s="73" t="n">
        <v>350</v>
      </c>
      <c r="I610" s="6" t="s">
        <v>51</v>
      </c>
      <c r="J610" s="81" t="n">
        <v>42836</v>
      </c>
      <c r="M610" s="2"/>
    </row>
    <row r="611" spans="1:13" ht="12.75" customHeight="1">
      <c r="A611" s="2" t="n">
        <v>4548</v>
      </c>
      <c r="B611" s="2" t="s">
        <v>61</v>
      </c>
      <c r="C611" s="2" t="s">
        <v>62</v>
      </c>
      <c r="D611" s="32" t="s">
        <v>39</v>
      </c>
      <c r="E611" s="20" t="s">
        <v>825</v>
      </c>
      <c r="F611" s="2" t="s">
        <v>22</v>
      </c>
      <c r="G611" s="4" t="n">
        <v>42835</v>
      </c>
      <c r="H611" s="73" t="n">
        <v>350</v>
      </c>
      <c r="I611" s="6" t="s">
        <v>51</v>
      </c>
      <c r="J611" s="81" t="n">
        <v>42836</v>
      </c>
      <c r="M611" s="2"/>
    </row>
    <row r="612" spans="1:13" ht="12.75" customHeight="1">
      <c r="A612" s="2" t="n">
        <v>4550</v>
      </c>
      <c r="B612" s="2" t="s">
        <v>61</v>
      </c>
      <c r="C612" s="2" t="s">
        <v>62</v>
      </c>
      <c r="D612" s="32" t="s">
        <v>39</v>
      </c>
      <c r="E612" s="20" t="s">
        <v>826</v>
      </c>
      <c r="F612" s="2" t="s">
        <v>22</v>
      </c>
      <c r="G612" s="4" t="n">
        <v>42835</v>
      </c>
      <c r="H612" s="73" t="n">
        <v>350</v>
      </c>
      <c r="I612" s="6" t="s">
        <v>51</v>
      </c>
      <c r="J612" s="81" t="n">
        <v>42836</v>
      </c>
      <c r="M612" s="2"/>
    </row>
    <row r="613" spans="1:13" ht="12.75" customHeight="1">
      <c r="A613" s="2" t="n">
        <v>4552</v>
      </c>
      <c r="B613" s="2" t="s">
        <v>61</v>
      </c>
      <c r="C613" s="2" t="s">
        <v>62</v>
      </c>
      <c r="D613" s="32" t="s">
        <v>39</v>
      </c>
      <c r="E613" s="20" t="s">
        <v>827</v>
      </c>
      <c r="F613" s="2" t="s">
        <v>22</v>
      </c>
      <c r="G613" s="4" t="n">
        <v>42835</v>
      </c>
      <c r="H613" s="73" t="n">
        <v>350</v>
      </c>
      <c r="I613" s="6" t="s">
        <v>51</v>
      </c>
      <c r="J613" s="81" t="n">
        <v>42836</v>
      </c>
      <c r="M613" s="2"/>
    </row>
    <row r="614" spans="1:10" s="9" customFormat="1" ht="12.75" customHeight="1">
      <c r="A614" s="2" t="n">
        <v>4574</v>
      </c>
      <c r="B614" s="2" t="s">
        <v>828</v>
      </c>
      <c r="C614" s="2" t="s">
        <v>38</v>
      </c>
      <c r="D614" s="102" t="s">
        <v>522</v>
      </c>
      <c r="E614" s="20" t="s">
        <v>829</v>
      </c>
      <c r="F614" s="2" t="s">
        <v>22</v>
      </c>
      <c r="G614" s="113"/>
      <c r="H614" s="114" t="n">
        <v>350</v>
      </c>
      <c r="I614" s="115"/>
      <c r="J614" s="115"/>
    </row>
    <row r="615" spans="1:10" s="9" customFormat="1" ht="12.75" customHeight="1">
      <c r="A615" s="9" t="n">
        <v>4575</v>
      </c>
      <c r="B615" s="9" t="s">
        <v>61</v>
      </c>
      <c r="C615" s="2" t="s">
        <v>62</v>
      </c>
      <c r="D615" s="110" t="s">
        <v>702</v>
      </c>
      <c r="E615" s="20" t="s">
        <v>63</v>
      </c>
      <c r="F615" s="9" t="s">
        <v>22</v>
      </c>
      <c r="G615" s="113" t="n">
        <v>42838</v>
      </c>
      <c r="H615" s="114" t="n">
        <v>800</v>
      </c>
      <c r="I615" s="115"/>
      <c r="J615" s="116"/>
    </row>
    <row r="616" spans="1:10" s="9" customFormat="1" ht="12.75" customHeight="1">
      <c r="A616" s="9" t="n">
        <v>4575</v>
      </c>
      <c r="B616" s="9" t="s">
        <v>61</v>
      </c>
      <c r="C616" s="2" t="s">
        <v>62</v>
      </c>
      <c r="D616" s="110" t="s">
        <v>704</v>
      </c>
      <c r="E616" s="20" t="s">
        <v>63</v>
      </c>
      <c r="F616" s="9" t="s">
        <v>22</v>
      </c>
      <c r="G616" s="113" t="n">
        <v>42838</v>
      </c>
      <c r="H616" s="114" t="n">
        <v>900</v>
      </c>
      <c r="I616" s="115"/>
      <c r="J616" s="116"/>
    </row>
    <row r="617" spans="1:10" s="9" customFormat="1" ht="12.75" customHeight="1">
      <c r="A617" s="9" t="n">
        <v>4581</v>
      </c>
      <c r="B617" s="9" t="s">
        <v>830</v>
      </c>
      <c r="C617" s="9" t="s">
        <v>168</v>
      </c>
      <c r="D617" s="71" t="s">
        <v>75</v>
      </c>
      <c r="E617" s="20" t="s">
        <v>831</v>
      </c>
      <c r="F617" s="20" t="s">
        <v>832</v>
      </c>
      <c r="G617" s="113" t="n">
        <v>42838</v>
      </c>
      <c r="H617" s="114" t="n">
        <v>330</v>
      </c>
      <c r="I617" s="115" t="s">
        <v>77</v>
      </c>
      <c r="J617" s="116" t="n">
        <v>42838</v>
      </c>
    </row>
    <row r="618" spans="1:13" ht="12.75" customHeight="1">
      <c r="A618" s="2" t="n">
        <v>4719</v>
      </c>
      <c r="B618" s="2" t="s">
        <v>578</v>
      </c>
      <c r="C618" s="2" t="s">
        <v>67</v>
      </c>
      <c r="D618" s="110" t="s">
        <v>702</v>
      </c>
      <c r="E618" s="117" t="s">
        <v>833</v>
      </c>
      <c r="F618" s="2" t="s">
        <v>22</v>
      </c>
      <c r="H618" s="73" t="n">
        <v>800</v>
      </c>
      <c r="M618" s="2"/>
    </row>
    <row r="619" spans="1:13" ht="12.75" customHeight="1">
      <c r="A619" s="2" t="n">
        <v>4719</v>
      </c>
      <c r="B619" s="2" t="s">
        <v>578</v>
      </c>
      <c r="C619" s="2" t="s">
        <v>67</v>
      </c>
      <c r="D619" s="110" t="s">
        <v>704</v>
      </c>
      <c r="E619" s="117" t="s">
        <v>833</v>
      </c>
      <c r="F619" s="2" t="s">
        <v>22</v>
      </c>
      <c r="H619" s="73" t="n">
        <v>900</v>
      </c>
      <c r="M619" s="2"/>
    </row>
    <row r="620" spans="1:13" ht="12.75" customHeight="1">
      <c r="A620" s="2" t="n">
        <v>4720</v>
      </c>
      <c r="B620" s="2" t="s">
        <v>578</v>
      </c>
      <c r="C620" s="2" t="s">
        <v>67</v>
      </c>
      <c r="D620" s="110" t="s">
        <v>702</v>
      </c>
      <c r="E620" s="117" t="s">
        <v>579</v>
      </c>
      <c r="F620" s="2" t="s">
        <v>22</v>
      </c>
      <c r="H620" s="73" t="n">
        <v>800</v>
      </c>
      <c r="M620" s="2"/>
    </row>
    <row r="621" spans="1:13" ht="12.75" customHeight="1">
      <c r="A621" s="2" t="n">
        <v>4720</v>
      </c>
      <c r="B621" s="2" t="s">
        <v>578</v>
      </c>
      <c r="C621" s="2" t="s">
        <v>67</v>
      </c>
      <c r="D621" s="110" t="s">
        <v>704</v>
      </c>
      <c r="E621" s="117" t="s">
        <v>579</v>
      </c>
      <c r="F621" s="2" t="s">
        <v>22</v>
      </c>
      <c r="H621" s="73" t="n">
        <v>900</v>
      </c>
      <c r="M621" s="2"/>
    </row>
    <row r="622" spans="1:13" ht="12.75" customHeight="1">
      <c r="A622" s="2" t="n">
        <v>4721</v>
      </c>
      <c r="B622" s="2" t="s">
        <v>578</v>
      </c>
      <c r="C622" s="2" t="s">
        <v>67</v>
      </c>
      <c r="D622" s="110" t="s">
        <v>702</v>
      </c>
      <c r="E622" s="117" t="s">
        <v>834</v>
      </c>
      <c r="F622" s="2" t="s">
        <v>22</v>
      </c>
      <c r="H622" s="73" t="n">
        <v>800</v>
      </c>
      <c r="M622" s="2"/>
    </row>
    <row r="623" spans="1:13" ht="12.75" customHeight="1">
      <c r="A623" s="2" t="n">
        <v>4721</v>
      </c>
      <c r="B623" s="2" t="s">
        <v>578</v>
      </c>
      <c r="C623" s="2" t="s">
        <v>67</v>
      </c>
      <c r="D623" s="110" t="s">
        <v>704</v>
      </c>
      <c r="E623" s="117" t="s">
        <v>834</v>
      </c>
      <c r="F623" s="2" t="s">
        <v>22</v>
      </c>
      <c r="H623" s="73" t="n">
        <v>900</v>
      </c>
      <c r="M623" s="2"/>
    </row>
    <row r="624" spans="1:13" s="10" customFormat="1">
      <c r="A624" s="2" t="n">
        <v>4729</v>
      </c>
      <c r="B624" s="10" t="s">
        <v>109</v>
      </c>
      <c r="C624" s="10" t="s">
        <v>38</v>
      </c>
      <c r="D624" s="18" t="s">
        <v>310</v>
      </c>
      <c r="E624" s="118" t="s">
        <v>835</v>
      </c>
      <c r="F624" s="10" t="s">
        <v>836</v>
      </c>
      <c r="G624" s="4"/>
      <c r="H624" s="98" t="n">
        <v>380</v>
      </c>
      <c r="I624" s="6" t="s">
        <v>312</v>
      </c>
      <c r="J624" s="6"/>
      <c r="K624" s="10" t="s">
        <v>837</v>
      </c>
      <c r="M624" s="119" t="n">
        <v>8000112074</v>
      </c>
    </row>
    <row r="625" spans="1:13" s="10" customFormat="1">
      <c r="A625" s="2" t="n">
        <v>4730</v>
      </c>
      <c r="B625" s="10" t="s">
        <v>109</v>
      </c>
      <c r="C625" s="10" t="s">
        <v>38</v>
      </c>
      <c r="D625" s="18" t="s">
        <v>310</v>
      </c>
      <c r="E625" s="118" t="s">
        <v>838</v>
      </c>
      <c r="F625" s="10" t="s">
        <v>836</v>
      </c>
      <c r="G625" s="4"/>
      <c r="H625" s="98" t="n">
        <v>380</v>
      </c>
      <c r="I625" s="6" t="s">
        <v>312</v>
      </c>
      <c r="J625" s="6"/>
      <c r="K625" s="10" t="s">
        <v>837</v>
      </c>
      <c r="M625" s="119" t="n">
        <v>8000112074</v>
      </c>
    </row>
    <row r="626" spans="1:13" s="10" customFormat="1">
      <c r="A626" s="2" t="n">
        <v>4731</v>
      </c>
      <c r="B626" s="10" t="s">
        <v>109</v>
      </c>
      <c r="C626" s="10" t="s">
        <v>38</v>
      </c>
      <c r="D626" s="18" t="s">
        <v>310</v>
      </c>
      <c r="E626" s="118" t="s">
        <v>839</v>
      </c>
      <c r="F626" s="10" t="s">
        <v>836</v>
      </c>
      <c r="G626" s="4"/>
      <c r="H626" s="98" t="n">
        <v>380</v>
      </c>
      <c r="I626" s="6" t="s">
        <v>312</v>
      </c>
      <c r="J626" s="6"/>
      <c r="K626" s="10" t="s">
        <v>837</v>
      </c>
      <c r="M626" s="119" t="n">
        <v>8000112074</v>
      </c>
    </row>
    <row r="627" spans="1:13" s="10" customFormat="1">
      <c r="A627" s="2" t="n">
        <v>4732</v>
      </c>
      <c r="B627" s="10" t="s">
        <v>109</v>
      </c>
      <c r="C627" s="10" t="s">
        <v>38</v>
      </c>
      <c r="D627" s="18" t="s">
        <v>310</v>
      </c>
      <c r="E627" s="118" t="s">
        <v>840</v>
      </c>
      <c r="F627" s="10" t="s">
        <v>332</v>
      </c>
      <c r="G627" s="4"/>
      <c r="H627" s="98" t="n">
        <v>380</v>
      </c>
      <c r="I627" s="6" t="s">
        <v>312</v>
      </c>
      <c r="J627" s="6"/>
      <c r="K627" s="10" t="s">
        <v>837</v>
      </c>
      <c r="M627" s="119" t="n">
        <v>8000112074</v>
      </c>
    </row>
    <row r="628" spans="1:13" s="10" customFormat="1">
      <c r="A628" s="2" t="n">
        <v>4733</v>
      </c>
      <c r="B628" s="10" t="s">
        <v>109</v>
      </c>
      <c r="C628" s="10" t="s">
        <v>38</v>
      </c>
      <c r="D628" s="18" t="s">
        <v>310</v>
      </c>
      <c r="E628" s="118" t="s">
        <v>841</v>
      </c>
      <c r="F628" s="10" t="s">
        <v>22</v>
      </c>
      <c r="G628" s="4"/>
      <c r="H628" s="98" t="n">
        <v>380</v>
      </c>
      <c r="I628" s="6" t="s">
        <v>312</v>
      </c>
      <c r="J628" s="6"/>
      <c r="K628" s="10" t="s">
        <v>837</v>
      </c>
      <c r="M628" s="119" t="n">
        <v>8000112074</v>
      </c>
    </row>
    <row r="629" spans="1:13" s="10" customFormat="1">
      <c r="A629" s="2" t="n">
        <v>4734</v>
      </c>
      <c r="B629" s="10" t="s">
        <v>109</v>
      </c>
      <c r="C629" s="10" t="s">
        <v>38</v>
      </c>
      <c r="D629" s="18" t="s">
        <v>310</v>
      </c>
      <c r="E629" s="118" t="s">
        <v>842</v>
      </c>
      <c r="F629" s="10" t="s">
        <v>843</v>
      </c>
      <c r="G629" s="4"/>
      <c r="H629" s="98" t="n">
        <v>700</v>
      </c>
      <c r="I629" s="6" t="s">
        <v>312</v>
      </c>
      <c r="J629" s="6"/>
      <c r="K629" s="10" t="s">
        <v>837</v>
      </c>
      <c r="M629" s="119" t="n">
        <v>8000112075</v>
      </c>
    </row>
    <row r="630" spans="1:13" s="10" customFormat="1">
      <c r="A630" s="2" t="n">
        <v>4735</v>
      </c>
      <c r="B630" s="10" t="s">
        <v>109</v>
      </c>
      <c r="C630" s="10" t="s">
        <v>38</v>
      </c>
      <c r="D630" s="18" t="s">
        <v>310</v>
      </c>
      <c r="E630" s="118" t="s">
        <v>844</v>
      </c>
      <c r="F630" s="10" t="s">
        <v>111</v>
      </c>
      <c r="G630" s="4"/>
      <c r="H630" s="98" t="n">
        <v>380</v>
      </c>
      <c r="I630" s="6" t="s">
        <v>312</v>
      </c>
      <c r="J630" s="6"/>
      <c r="K630" s="10" t="s">
        <v>837</v>
      </c>
      <c r="M630" s="6" t="n">
        <v>8000112076</v>
      </c>
    </row>
    <row r="631" spans="1:13" s="10" customFormat="1">
      <c r="A631" s="2" t="n">
        <v>4736</v>
      </c>
      <c r="B631" s="10" t="s">
        <v>109</v>
      </c>
      <c r="C631" s="10" t="s">
        <v>38</v>
      </c>
      <c r="D631" s="18" t="s">
        <v>310</v>
      </c>
      <c r="E631" s="118" t="s">
        <v>845</v>
      </c>
      <c r="F631" s="10" t="s">
        <v>836</v>
      </c>
      <c r="G631" s="4"/>
      <c r="H631" s="98" t="n">
        <v>380</v>
      </c>
      <c r="I631" s="6" t="s">
        <v>312</v>
      </c>
      <c r="J631" s="6"/>
      <c r="K631" s="10" t="s">
        <v>837</v>
      </c>
      <c r="M631" s="6" t="n">
        <v>8000112076</v>
      </c>
    </row>
    <row r="632" spans="1:13" s="10" customFormat="1">
      <c r="A632" s="2" t="n">
        <v>4737</v>
      </c>
      <c r="B632" s="10" t="s">
        <v>109</v>
      </c>
      <c r="C632" s="10" t="s">
        <v>38</v>
      </c>
      <c r="D632" s="18" t="s">
        <v>310</v>
      </c>
      <c r="E632" s="118" t="s">
        <v>846</v>
      </c>
      <c r="F632" s="10" t="s">
        <v>836</v>
      </c>
      <c r="G632" s="4"/>
      <c r="H632" s="98" t="n">
        <v>380</v>
      </c>
      <c r="I632" s="6" t="s">
        <v>312</v>
      </c>
      <c r="J632" s="6"/>
      <c r="K632" s="10" t="s">
        <v>837</v>
      </c>
      <c r="M632" s="6" t="n">
        <v>8000112076</v>
      </c>
    </row>
    <row r="633" spans="1:13" s="10" customFormat="1">
      <c r="A633" s="2" t="n">
        <v>4738</v>
      </c>
      <c r="B633" s="10" t="s">
        <v>109</v>
      </c>
      <c r="C633" s="10" t="s">
        <v>38</v>
      </c>
      <c r="D633" s="18" t="s">
        <v>310</v>
      </c>
      <c r="E633" s="118" t="s">
        <v>847</v>
      </c>
      <c r="F633" s="10" t="s">
        <v>836</v>
      </c>
      <c r="G633" s="4"/>
      <c r="H633" s="98" t="n">
        <v>380</v>
      </c>
      <c r="I633" s="6" t="s">
        <v>23</v>
      </c>
      <c r="J633" s="6"/>
      <c r="K633" s="10" t="s">
        <v>837</v>
      </c>
      <c r="M633" s="6" t="n">
        <v>8000112076</v>
      </c>
    </row>
    <row r="634" spans="1:14" s="10" customFormat="1">
      <c r="A634" s="2" t="n">
        <v>4739</v>
      </c>
      <c r="B634" s="10" t="s">
        <v>109</v>
      </c>
      <c r="C634" s="10" t="s">
        <v>38</v>
      </c>
      <c r="D634" s="18" t="s">
        <v>310</v>
      </c>
      <c r="E634" s="118" t="s">
        <v>848</v>
      </c>
      <c r="F634" s="10" t="s">
        <v>836</v>
      </c>
      <c r="G634" s="4"/>
      <c r="H634" s="98" t="n">
        <v>380</v>
      </c>
      <c r="I634" s="6" t="s">
        <v>312</v>
      </c>
      <c r="J634" s="6"/>
      <c r="M634" s="6" t="n">
        <v>8000112078</v>
      </c>
      <c r="N634" s="10" t="s">
        <v>849</v>
      </c>
    </row>
    <row r="635" spans="1:14" s="10" customFormat="1">
      <c r="A635" s="2" t="n">
        <v>4739</v>
      </c>
      <c r="B635" s="10" t="s">
        <v>109</v>
      </c>
      <c r="C635" s="10" t="s">
        <v>38</v>
      </c>
      <c r="D635" s="18" t="s">
        <v>310</v>
      </c>
      <c r="E635" s="118" t="s">
        <v>848</v>
      </c>
      <c r="F635" s="10" t="s">
        <v>836</v>
      </c>
      <c r="G635" s="4"/>
      <c r="H635" s="98" t="n">
        <v>320</v>
      </c>
      <c r="I635" s="6" t="s">
        <v>312</v>
      </c>
      <c r="J635" s="6"/>
      <c r="M635" s="6" t="n">
        <v>8000112079</v>
      </c>
      <c r="N635" s="10" t="s">
        <v>849</v>
      </c>
    </row>
    <row r="636" spans="1:13" s="10" customFormat="1">
      <c r="A636" s="2" t="n">
        <v>4740</v>
      </c>
      <c r="B636" s="10" t="s">
        <v>109</v>
      </c>
      <c r="C636" s="10" t="s">
        <v>38</v>
      </c>
      <c r="D636" s="18" t="s">
        <v>310</v>
      </c>
      <c r="E636" s="118" t="s">
        <v>850</v>
      </c>
      <c r="F636" s="10" t="s">
        <v>851</v>
      </c>
      <c r="G636" s="4"/>
      <c r="H636" s="98" t="n">
        <v>380</v>
      </c>
      <c r="I636" s="6" t="s">
        <v>312</v>
      </c>
      <c r="J636" s="6"/>
      <c r="M636" s="6" t="n">
        <v>8000112078</v>
      </c>
    </row>
    <row r="637" spans="1:13" s="10" customFormat="1">
      <c r="A637" s="2" t="n">
        <v>4741</v>
      </c>
      <c r="B637" s="10" t="s">
        <v>109</v>
      </c>
      <c r="C637" s="10" t="s">
        <v>38</v>
      </c>
      <c r="D637" s="18" t="s">
        <v>310</v>
      </c>
      <c r="E637" s="118" t="s">
        <v>852</v>
      </c>
      <c r="F637" s="10" t="s">
        <v>853</v>
      </c>
      <c r="G637" s="4"/>
      <c r="H637" s="98" t="n">
        <v>380</v>
      </c>
      <c r="I637" s="6" t="s">
        <v>312</v>
      </c>
      <c r="J637" s="6"/>
      <c r="K637" s="10" t="s">
        <v>837</v>
      </c>
      <c r="M637" s="6" t="n">
        <v>8000112078</v>
      </c>
    </row>
    <row r="638" spans="1:13" s="10" customFormat="1">
      <c r="A638" s="2" t="n">
        <v>4742</v>
      </c>
      <c r="B638" s="10" t="s">
        <v>109</v>
      </c>
      <c r="C638" s="10" t="s">
        <v>38</v>
      </c>
      <c r="D638" s="18" t="s">
        <v>310</v>
      </c>
      <c r="E638" s="118" t="s">
        <v>854</v>
      </c>
      <c r="F638" s="10" t="s">
        <v>836</v>
      </c>
      <c r="G638" s="4"/>
      <c r="H638" s="98" t="n">
        <v>380</v>
      </c>
      <c r="I638" s="6" t="s">
        <v>312</v>
      </c>
      <c r="J638" s="6"/>
      <c r="K638" s="10" t="s">
        <v>837</v>
      </c>
      <c r="M638" s="6" t="n">
        <v>8000112078</v>
      </c>
    </row>
    <row r="639" spans="1:13" s="10" customFormat="1">
      <c r="A639" s="2" t="n">
        <v>4743</v>
      </c>
      <c r="B639" s="10" t="s">
        <v>109</v>
      </c>
      <c r="C639" s="10" t="s">
        <v>38</v>
      </c>
      <c r="D639" s="18" t="s">
        <v>310</v>
      </c>
      <c r="E639" s="118" t="s">
        <v>855</v>
      </c>
      <c r="F639" s="10" t="s">
        <v>836</v>
      </c>
      <c r="G639" s="4"/>
      <c r="H639" s="98" t="n">
        <v>380</v>
      </c>
      <c r="I639" s="6" t="s">
        <v>312</v>
      </c>
      <c r="J639" s="6"/>
      <c r="K639" s="10" t="s">
        <v>856</v>
      </c>
      <c r="M639" s="6" t="n">
        <v>8000112078</v>
      </c>
    </row>
    <row r="640" spans="1:13">
      <c r="A640" s="2" t="n">
        <v>4749</v>
      </c>
      <c r="B640" s="2" t="s">
        <v>857</v>
      </c>
      <c r="C640" s="2" t="s">
        <v>635</v>
      </c>
      <c r="D640" s="90" t="s">
        <v>320</v>
      </c>
      <c r="E640" s="2" t="s">
        <v>663</v>
      </c>
      <c r="F640" s="2" t="s">
        <v>381</v>
      </c>
      <c r="H640" s="98" t="n">
        <v>5000</v>
      </c>
      <c r="I640" s="6" t="s">
        <v>322</v>
      </c>
      <c r="M640" s="2" t="s">
        <v>858</v>
      </c>
    </row>
    <row r="641" spans="1:13">
      <c r="A641" s="2" t="n">
        <v>4751</v>
      </c>
      <c r="B641" s="2" t="s">
        <v>335</v>
      </c>
      <c r="C641" s="2" t="s">
        <v>38</v>
      </c>
      <c r="D641" s="32" t="s">
        <v>39</v>
      </c>
      <c r="E641" s="2" t="s">
        <v>859</v>
      </c>
      <c r="F641" s="2" t="s">
        <v>22</v>
      </c>
      <c r="G641" s="4" t="n">
        <v>42845</v>
      </c>
      <c r="H641" s="73" t="n">
        <v>350</v>
      </c>
      <c r="I641" s="6" t="s">
        <v>51</v>
      </c>
      <c r="J641" s="81" t="n">
        <v>42852</v>
      </c>
      <c r="M641" s="2"/>
    </row>
    <row r="642" spans="1:10" s="9" customFormat="1">
      <c r="A642" s="9" t="n">
        <v>4762</v>
      </c>
      <c r="B642" s="9" t="s">
        <v>860</v>
      </c>
      <c r="C642" s="9" t="s">
        <v>168</v>
      </c>
      <c r="D642" s="18" t="s">
        <v>24</v>
      </c>
      <c r="E642" s="120" t="s">
        <v>861</v>
      </c>
      <c r="F642" s="9" t="s">
        <v>22</v>
      </c>
      <c r="G642" s="4" t="n">
        <v>42853</v>
      </c>
      <c r="H642" s="114" t="n">
        <v>2500</v>
      </c>
      <c r="I642" s="115" t="s">
        <v>23</v>
      </c>
      <c r="J642" s="115"/>
    </row>
    <row r="643" spans="1:10" s="9" customFormat="1">
      <c r="A643" s="9" t="n">
        <v>4762</v>
      </c>
      <c r="B643" s="9" t="s">
        <v>860</v>
      </c>
      <c r="C643" s="9" t="s">
        <v>168</v>
      </c>
      <c r="D643" s="18" t="s">
        <v>20</v>
      </c>
      <c r="E643" s="120" t="s">
        <v>861</v>
      </c>
      <c r="F643" s="9" t="s">
        <v>22</v>
      </c>
      <c r="G643" s="4" t="n">
        <v>42853</v>
      </c>
      <c r="H643" s="114" t="n">
        <v>700</v>
      </c>
      <c r="I643" s="115" t="s">
        <v>23</v>
      </c>
      <c r="J643" s="115"/>
    </row>
    <row r="644" spans="1:10" s="9" customFormat="1">
      <c r="A644" s="9" t="n">
        <v>4763</v>
      </c>
      <c r="B644" s="9" t="s">
        <v>862</v>
      </c>
      <c r="C644" s="9" t="s">
        <v>117</v>
      </c>
      <c r="D644" s="18" t="s">
        <v>24</v>
      </c>
      <c r="E644" s="120" t="s">
        <v>863</v>
      </c>
      <c r="F644" s="9" t="s">
        <v>22</v>
      </c>
      <c r="G644" s="4" t="n">
        <v>42853</v>
      </c>
      <c r="H644" s="114" t="n">
        <v>1450</v>
      </c>
      <c r="I644" s="115" t="s">
        <v>23</v>
      </c>
      <c r="J644" s="116" t="n">
        <v>42908</v>
      </c>
    </row>
    <row r="645" spans="1:10" s="9" customFormat="1">
      <c r="A645" s="9" t="n">
        <v>4763</v>
      </c>
      <c r="B645" s="9" t="s">
        <v>862</v>
      </c>
      <c r="C645" s="9" t="s">
        <v>117</v>
      </c>
      <c r="D645" s="18" t="s">
        <v>20</v>
      </c>
      <c r="E645" s="120" t="s">
        <v>863</v>
      </c>
      <c r="F645" s="9" t="s">
        <v>22</v>
      </c>
      <c r="G645" s="4" t="n">
        <v>42853</v>
      </c>
      <c r="H645" s="114" t="n">
        <v>500</v>
      </c>
      <c r="I645" s="115" t="s">
        <v>23</v>
      </c>
      <c r="J645" s="116" t="n">
        <v>42908</v>
      </c>
    </row>
    <row r="646" spans="1:10" s="9" customFormat="1">
      <c r="A646" s="9" t="n">
        <v>4764</v>
      </c>
      <c r="B646" s="9" t="s">
        <v>862</v>
      </c>
      <c r="C646" s="9" t="s">
        <v>117</v>
      </c>
      <c r="D646" s="18" t="s">
        <v>20</v>
      </c>
      <c r="E646" s="120" t="s">
        <v>864</v>
      </c>
      <c r="F646" s="9" t="s">
        <v>22</v>
      </c>
      <c r="G646" s="4" t="n">
        <v>42853</v>
      </c>
      <c r="H646" s="114" t="n">
        <v>500</v>
      </c>
      <c r="I646" s="115" t="s">
        <v>23</v>
      </c>
      <c r="J646" s="116" t="n">
        <v>42908</v>
      </c>
    </row>
    <row r="647" spans="1:10" s="9" customFormat="1">
      <c r="A647" s="9" t="n">
        <v>4765</v>
      </c>
      <c r="B647" s="9" t="s">
        <v>862</v>
      </c>
      <c r="C647" s="9" t="s">
        <v>117</v>
      </c>
      <c r="D647" s="18" t="s">
        <v>20</v>
      </c>
      <c r="E647" s="120" t="s">
        <v>865</v>
      </c>
      <c r="F647" s="9" t="s">
        <v>22</v>
      </c>
      <c r="G647" s="4" t="n">
        <v>42853</v>
      </c>
      <c r="H647" s="114" t="n">
        <v>500</v>
      </c>
      <c r="I647" s="115" t="s">
        <v>23</v>
      </c>
      <c r="J647" s="116" t="n">
        <v>42858</v>
      </c>
    </row>
    <row r="648" spans="1:10" s="9" customFormat="1">
      <c r="A648" s="9" t="n">
        <v>4766</v>
      </c>
      <c r="B648" s="9" t="s">
        <v>862</v>
      </c>
      <c r="C648" s="9" t="s">
        <v>117</v>
      </c>
      <c r="D648" s="18" t="s">
        <v>20</v>
      </c>
      <c r="E648" s="120" t="s">
        <v>866</v>
      </c>
      <c r="F648" s="9" t="s">
        <v>22</v>
      </c>
      <c r="G648" s="4" t="n">
        <v>42853</v>
      </c>
      <c r="H648" s="114" t="n">
        <v>500</v>
      </c>
      <c r="I648" s="115" t="s">
        <v>23</v>
      </c>
      <c r="J648" s="116" t="n">
        <v>42858</v>
      </c>
    </row>
    <row r="649" spans="1:10" s="9" customFormat="1">
      <c r="A649" s="9" t="n">
        <v>4767</v>
      </c>
      <c r="B649" s="9" t="s">
        <v>862</v>
      </c>
      <c r="C649" s="9" t="s">
        <v>117</v>
      </c>
      <c r="D649" s="18" t="s">
        <v>20</v>
      </c>
      <c r="E649" s="120" t="s">
        <v>867</v>
      </c>
      <c r="F649" s="9" t="s">
        <v>22</v>
      </c>
      <c r="G649" s="4" t="n">
        <v>42853</v>
      </c>
      <c r="H649" s="114" t="n">
        <v>500</v>
      </c>
      <c r="I649" s="115" t="s">
        <v>23</v>
      </c>
      <c r="J649" s="116" t="n">
        <v>42858</v>
      </c>
    </row>
    <row r="650" spans="1:11" s="9" customFormat="1">
      <c r="A650" s="9" t="n">
        <v>4768</v>
      </c>
      <c r="B650" s="9" t="s">
        <v>862</v>
      </c>
      <c r="C650" s="9" t="s">
        <v>117</v>
      </c>
      <c r="D650" s="18" t="s">
        <v>24</v>
      </c>
      <c r="E650" s="120" t="s">
        <v>868</v>
      </c>
      <c r="F650" s="9" t="s">
        <v>22</v>
      </c>
      <c r="G650" s="4" t="n">
        <v>42853</v>
      </c>
      <c r="H650" s="114" t="n">
        <v>2200</v>
      </c>
      <c r="I650" s="115" t="s">
        <v>23</v>
      </c>
      <c r="J650" s="116" t="n">
        <v>42858</v>
      </c>
      <c r="K650" s="9" t="s">
        <v>36</v>
      </c>
    </row>
    <row r="651" spans="1:10" s="9" customFormat="1">
      <c r="A651" s="9" t="n">
        <v>4768</v>
      </c>
      <c r="B651" s="9" t="s">
        <v>862</v>
      </c>
      <c r="C651" s="9" t="s">
        <v>117</v>
      </c>
      <c r="D651" s="18" t="s">
        <v>20</v>
      </c>
      <c r="E651" s="120" t="s">
        <v>868</v>
      </c>
      <c r="F651" s="9" t="s">
        <v>22</v>
      </c>
      <c r="G651" s="4" t="n">
        <v>42853</v>
      </c>
      <c r="H651" s="114" t="n">
        <v>500</v>
      </c>
      <c r="I651" s="115" t="s">
        <v>23</v>
      </c>
      <c r="J651" s="116" t="n">
        <v>42858</v>
      </c>
    </row>
    <row r="652" spans="1:11" s="9" customFormat="1">
      <c r="A652" s="9" t="n">
        <v>4771</v>
      </c>
      <c r="B652" s="9" t="s">
        <v>862</v>
      </c>
      <c r="C652" s="9" t="s">
        <v>117</v>
      </c>
      <c r="D652" s="18" t="s">
        <v>24</v>
      </c>
      <c r="E652" s="120" t="s">
        <v>869</v>
      </c>
      <c r="F652" s="9" t="s">
        <v>22</v>
      </c>
      <c r="G652" s="4" t="n">
        <v>42853</v>
      </c>
      <c r="H652" s="114" t="n">
        <v>2200</v>
      </c>
      <c r="I652" s="115" t="s">
        <v>23</v>
      </c>
      <c r="J652" s="116" t="n">
        <v>42858</v>
      </c>
      <c r="K652" s="9" t="s">
        <v>36</v>
      </c>
    </row>
    <row r="653" spans="1:10" s="9" customFormat="1">
      <c r="A653" s="9" t="n">
        <v>4771</v>
      </c>
      <c r="B653" s="9" t="s">
        <v>862</v>
      </c>
      <c r="C653" s="9" t="s">
        <v>117</v>
      </c>
      <c r="D653" s="18" t="s">
        <v>20</v>
      </c>
      <c r="E653" s="120" t="s">
        <v>869</v>
      </c>
      <c r="F653" s="9" t="s">
        <v>22</v>
      </c>
      <c r="G653" s="4" t="n">
        <v>42853</v>
      </c>
      <c r="H653" s="114" t="n">
        <v>500</v>
      </c>
      <c r="I653" s="115" t="s">
        <v>23</v>
      </c>
      <c r="J653" s="116" t="n">
        <v>42858</v>
      </c>
    </row>
    <row r="654" spans="1:13">
      <c r="A654" s="2" t="n">
        <v>4772</v>
      </c>
      <c r="B654" s="2" t="s">
        <v>61</v>
      </c>
      <c r="C654" s="2" t="s">
        <v>62</v>
      </c>
      <c r="D654" s="110" t="s">
        <v>702</v>
      </c>
      <c r="E654" s="2" t="s">
        <v>870</v>
      </c>
      <c r="F654" s="2" t="s">
        <v>22</v>
      </c>
      <c r="G654" s="4" t="n">
        <v>42863</v>
      </c>
      <c r="H654" s="114" t="n">
        <v>1200</v>
      </c>
      <c r="M654" s="2"/>
    </row>
    <row r="655" spans="1:13">
      <c r="A655" s="2" t="n">
        <v>4772</v>
      </c>
      <c r="B655" s="2" t="s">
        <v>61</v>
      </c>
      <c r="C655" s="2" t="s">
        <v>62</v>
      </c>
      <c r="D655" s="110" t="s">
        <v>704</v>
      </c>
      <c r="E655" s="2" t="s">
        <v>870</v>
      </c>
      <c r="F655" s="2" t="s">
        <v>22</v>
      </c>
      <c r="G655" s="4" t="n">
        <v>42863</v>
      </c>
      <c r="H655" s="114" t="n">
        <v>1500</v>
      </c>
      <c r="M655" s="2"/>
    </row>
    <row r="656" spans="1:13">
      <c r="A656" s="2" t="n">
        <v>4773</v>
      </c>
      <c r="B656" s="2" t="s">
        <v>415</v>
      </c>
      <c r="C656" s="2" t="s">
        <v>38</v>
      </c>
      <c r="D656" s="110" t="s">
        <v>702</v>
      </c>
      <c r="E656" s="2" t="s">
        <v>871</v>
      </c>
      <c r="F656" s="2" t="s">
        <v>22</v>
      </c>
      <c r="G656" s="4" t="n">
        <v>42863</v>
      </c>
      <c r="H656" s="114" t="n">
        <v>1350</v>
      </c>
      <c r="M656" s="2"/>
    </row>
    <row r="657" spans="1:13">
      <c r="A657" s="2" t="n">
        <v>4773</v>
      </c>
      <c r="B657" s="2" t="s">
        <v>415</v>
      </c>
      <c r="C657" s="2" t="s">
        <v>38</v>
      </c>
      <c r="D657" s="110" t="s">
        <v>704</v>
      </c>
      <c r="E657" s="2" t="s">
        <v>871</v>
      </c>
      <c r="F657" s="2" t="s">
        <v>22</v>
      </c>
      <c r="G657" s="4" t="n">
        <v>42863</v>
      </c>
      <c r="H657" s="114" t="n">
        <v>1650</v>
      </c>
      <c r="M657" s="2"/>
    </row>
    <row r="658" spans="1:13">
      <c r="A658" s="2" t="n">
        <v>4774</v>
      </c>
      <c r="B658" s="2" t="s">
        <v>415</v>
      </c>
      <c r="C658" s="2" t="s">
        <v>38</v>
      </c>
      <c r="D658" s="110" t="s">
        <v>702</v>
      </c>
      <c r="E658" s="2" t="s">
        <v>872</v>
      </c>
      <c r="F658" s="2" t="s">
        <v>22</v>
      </c>
      <c r="G658" s="4" t="n">
        <v>42863</v>
      </c>
      <c r="H658" s="114" t="n">
        <v>1350</v>
      </c>
      <c r="M658" s="2"/>
    </row>
    <row r="659" spans="1:13">
      <c r="A659" s="2" t="n">
        <v>4774</v>
      </c>
      <c r="B659" s="2" t="s">
        <v>415</v>
      </c>
      <c r="C659" s="2" t="s">
        <v>38</v>
      </c>
      <c r="D659" s="110" t="s">
        <v>704</v>
      </c>
      <c r="E659" s="2" t="s">
        <v>872</v>
      </c>
      <c r="F659" s="2" t="s">
        <v>22</v>
      </c>
      <c r="G659" s="4" t="n">
        <v>42863</v>
      </c>
      <c r="H659" s="114" t="n">
        <v>1650</v>
      </c>
      <c r="M659" s="2"/>
    </row>
    <row r="660" spans="1:13">
      <c r="A660" s="2" t="n">
        <v>4775</v>
      </c>
      <c r="B660" s="2" t="s">
        <v>415</v>
      </c>
      <c r="C660" s="2" t="s">
        <v>38</v>
      </c>
      <c r="D660" s="110" t="s">
        <v>702</v>
      </c>
      <c r="E660" s="2" t="s">
        <v>873</v>
      </c>
      <c r="F660" s="2" t="s">
        <v>22</v>
      </c>
      <c r="G660" s="4" t="n">
        <v>42863</v>
      </c>
      <c r="H660" s="114" t="n">
        <v>1700</v>
      </c>
      <c r="M660" s="2"/>
    </row>
    <row r="661" spans="1:13">
      <c r="A661" s="2" t="n">
        <v>4775</v>
      </c>
      <c r="B661" s="2" t="s">
        <v>415</v>
      </c>
      <c r="C661" s="2" t="s">
        <v>38</v>
      </c>
      <c r="D661" s="110" t="s">
        <v>704</v>
      </c>
      <c r="E661" s="2" t="s">
        <v>873</v>
      </c>
      <c r="F661" s="2" t="s">
        <v>22</v>
      </c>
      <c r="G661" s="4" t="n">
        <v>42863</v>
      </c>
      <c r="H661" s="114" t="n">
        <v>2200</v>
      </c>
      <c r="M661" s="2"/>
    </row>
    <row r="662" spans="1:13">
      <c r="A662" s="2" t="n">
        <v>4776</v>
      </c>
      <c r="B662" s="2" t="s">
        <v>415</v>
      </c>
      <c r="C662" s="2" t="s">
        <v>38</v>
      </c>
      <c r="D662" s="110" t="s">
        <v>702</v>
      </c>
      <c r="E662" s="2" t="s">
        <v>874</v>
      </c>
      <c r="F662" s="2" t="s">
        <v>22</v>
      </c>
      <c r="G662" s="4" t="n">
        <v>42863</v>
      </c>
      <c r="H662" s="114" t="n">
        <v>800</v>
      </c>
      <c r="M662" s="2"/>
    </row>
    <row r="663" spans="1:13">
      <c r="A663" s="2" t="n">
        <v>4776</v>
      </c>
      <c r="B663" s="2" t="s">
        <v>415</v>
      </c>
      <c r="C663" s="2" t="s">
        <v>38</v>
      </c>
      <c r="D663" s="110" t="s">
        <v>704</v>
      </c>
      <c r="E663" s="2" t="s">
        <v>874</v>
      </c>
      <c r="F663" s="2" t="s">
        <v>22</v>
      </c>
      <c r="G663" s="4" t="n">
        <v>42863</v>
      </c>
      <c r="H663" s="114" t="n">
        <v>900</v>
      </c>
      <c r="M663" s="2"/>
    </row>
    <row r="664" spans="1:13">
      <c r="A664" s="2" t="n">
        <v>4777</v>
      </c>
      <c r="B664" s="2" t="s">
        <v>815</v>
      </c>
      <c r="C664" s="2" t="s">
        <v>38</v>
      </c>
      <c r="D664" s="110" t="s">
        <v>702</v>
      </c>
      <c r="E664" s="2" t="s">
        <v>664</v>
      </c>
      <c r="F664" s="2" t="s">
        <v>22</v>
      </c>
      <c r="G664" s="4" t="n">
        <v>42863</v>
      </c>
      <c r="H664" s="114" t="n">
        <v>800</v>
      </c>
      <c r="M664" s="2"/>
    </row>
    <row r="665" spans="1:13">
      <c r="A665" s="2" t="n">
        <v>4777</v>
      </c>
      <c r="B665" s="2" t="s">
        <v>815</v>
      </c>
      <c r="C665" s="2" t="s">
        <v>38</v>
      </c>
      <c r="D665" s="110" t="s">
        <v>704</v>
      </c>
      <c r="E665" s="2" t="s">
        <v>664</v>
      </c>
      <c r="F665" s="2" t="s">
        <v>22</v>
      </c>
      <c r="G665" s="4" t="n">
        <v>42863</v>
      </c>
      <c r="H665" s="114" t="n">
        <v>900</v>
      </c>
      <c r="M665" s="2"/>
    </row>
    <row r="666" spans="1:13">
      <c r="A666" s="2" t="n">
        <v>4778</v>
      </c>
      <c r="B666" s="2" t="s">
        <v>815</v>
      </c>
      <c r="C666" s="2" t="s">
        <v>38</v>
      </c>
      <c r="D666" s="110" t="s">
        <v>702</v>
      </c>
      <c r="E666" s="2" t="s">
        <v>875</v>
      </c>
      <c r="F666" s="2" t="s">
        <v>22</v>
      </c>
      <c r="G666" s="4" t="n">
        <v>42863</v>
      </c>
      <c r="H666" s="114" t="n">
        <v>800</v>
      </c>
      <c r="M666" s="2"/>
    </row>
    <row r="667" spans="1:13">
      <c r="A667" s="2" t="n">
        <v>4778</v>
      </c>
      <c r="B667" s="2" t="s">
        <v>815</v>
      </c>
      <c r="C667" s="2" t="s">
        <v>38</v>
      </c>
      <c r="D667" s="110" t="s">
        <v>704</v>
      </c>
      <c r="E667" s="2" t="s">
        <v>875</v>
      </c>
      <c r="F667" s="2" t="s">
        <v>22</v>
      </c>
      <c r="G667" s="4" t="n">
        <v>42863</v>
      </c>
      <c r="H667" s="114" t="n">
        <v>900</v>
      </c>
      <c r="M667" s="2"/>
    </row>
    <row r="668" spans="1:13">
      <c r="A668" s="2" t="n">
        <v>4779</v>
      </c>
      <c r="B668" s="2" t="s">
        <v>815</v>
      </c>
      <c r="C668" s="2" t="s">
        <v>38</v>
      </c>
      <c r="D668" s="110" t="s">
        <v>702</v>
      </c>
      <c r="E668" s="2" t="s">
        <v>876</v>
      </c>
      <c r="F668" s="2" t="s">
        <v>22</v>
      </c>
      <c r="G668" s="4" t="n">
        <v>42863</v>
      </c>
      <c r="H668" s="114" t="n">
        <v>1500</v>
      </c>
      <c r="M668" s="2"/>
    </row>
    <row r="669" spans="1:13">
      <c r="A669" s="2" t="n">
        <v>4779</v>
      </c>
      <c r="B669" s="2" t="s">
        <v>815</v>
      </c>
      <c r="C669" s="2" t="s">
        <v>38</v>
      </c>
      <c r="D669" s="110" t="s">
        <v>704</v>
      </c>
      <c r="E669" s="2" t="s">
        <v>876</v>
      </c>
      <c r="F669" s="2" t="s">
        <v>22</v>
      </c>
      <c r="G669" s="4" t="n">
        <v>42863</v>
      </c>
      <c r="H669" s="114" t="n">
        <v>2000</v>
      </c>
      <c r="M669" s="2"/>
    </row>
    <row r="670" spans="1:13">
      <c r="A670" s="2" t="n">
        <v>4780</v>
      </c>
      <c r="B670" s="2" t="s">
        <v>815</v>
      </c>
      <c r="C670" s="2" t="s">
        <v>38</v>
      </c>
      <c r="D670" s="110" t="s">
        <v>702</v>
      </c>
      <c r="E670" s="2" t="s">
        <v>877</v>
      </c>
      <c r="F670" s="2" t="s">
        <v>22</v>
      </c>
      <c r="G670" s="4" t="n">
        <v>42863</v>
      </c>
      <c r="H670" s="114" t="n">
        <v>1200</v>
      </c>
      <c r="M670" s="2"/>
    </row>
    <row r="671" spans="1:13">
      <c r="A671" s="2" t="n">
        <v>4780</v>
      </c>
      <c r="B671" s="2" t="s">
        <v>815</v>
      </c>
      <c r="C671" s="2" t="s">
        <v>38</v>
      </c>
      <c r="D671" s="110" t="s">
        <v>704</v>
      </c>
      <c r="E671" s="2" t="s">
        <v>877</v>
      </c>
      <c r="F671" s="2" t="s">
        <v>22</v>
      </c>
      <c r="G671" s="4" t="n">
        <v>42863</v>
      </c>
      <c r="H671" s="114" t="n">
        <v>1400</v>
      </c>
      <c r="M671" s="2"/>
    </row>
    <row r="672" spans="1:13">
      <c r="A672" s="2" t="n">
        <v>4781</v>
      </c>
      <c r="B672" s="2" t="s">
        <v>815</v>
      </c>
      <c r="C672" s="2" t="s">
        <v>38</v>
      </c>
      <c r="D672" s="110" t="s">
        <v>702</v>
      </c>
      <c r="E672" s="2" t="s">
        <v>878</v>
      </c>
      <c r="F672" s="2" t="s">
        <v>22</v>
      </c>
      <c r="G672" s="4" t="n">
        <v>42863</v>
      </c>
      <c r="H672" s="114" t="n">
        <v>1200</v>
      </c>
      <c r="M672" s="2"/>
    </row>
    <row r="673" spans="1:13">
      <c r="A673" s="2" t="n">
        <v>4781</v>
      </c>
      <c r="B673" s="2" t="s">
        <v>815</v>
      </c>
      <c r="C673" s="2" t="s">
        <v>38</v>
      </c>
      <c r="D673" s="110" t="s">
        <v>704</v>
      </c>
      <c r="E673" s="2" t="s">
        <v>878</v>
      </c>
      <c r="F673" s="2" t="s">
        <v>22</v>
      </c>
      <c r="G673" s="4" t="n">
        <v>42863</v>
      </c>
      <c r="H673" s="114" t="n">
        <v>1400</v>
      </c>
      <c r="M673" s="2"/>
    </row>
    <row r="674" spans="1:13">
      <c r="A674" s="2" t="n">
        <v>4782</v>
      </c>
      <c r="B674" s="2" t="s">
        <v>815</v>
      </c>
      <c r="C674" s="2" t="s">
        <v>38</v>
      </c>
      <c r="D674" s="110" t="s">
        <v>702</v>
      </c>
      <c r="E674" s="2" t="s">
        <v>879</v>
      </c>
      <c r="F674" s="2" t="s">
        <v>22</v>
      </c>
      <c r="G674" s="4" t="n">
        <v>42863</v>
      </c>
      <c r="H674" s="114" t="n">
        <v>1200</v>
      </c>
      <c r="M674" s="2"/>
    </row>
    <row r="675" spans="1:13">
      <c r="A675" s="2" t="n">
        <v>4782</v>
      </c>
      <c r="B675" s="2" t="s">
        <v>815</v>
      </c>
      <c r="C675" s="2" t="s">
        <v>38</v>
      </c>
      <c r="D675" s="110" t="s">
        <v>704</v>
      </c>
      <c r="E675" s="2" t="s">
        <v>879</v>
      </c>
      <c r="F675" s="2" t="s">
        <v>22</v>
      </c>
      <c r="G675" s="4" t="n">
        <v>42863</v>
      </c>
      <c r="H675" s="114" t="n">
        <v>1400</v>
      </c>
      <c r="M675" s="2"/>
    </row>
    <row r="676" spans="1:13">
      <c r="A676" s="2" t="n">
        <v>4783</v>
      </c>
      <c r="B676" s="2" t="s">
        <v>815</v>
      </c>
      <c r="C676" s="2" t="s">
        <v>38</v>
      </c>
      <c r="D676" s="110" t="s">
        <v>702</v>
      </c>
      <c r="E676" s="2" t="s">
        <v>880</v>
      </c>
      <c r="F676" s="2" t="s">
        <v>22</v>
      </c>
      <c r="G676" s="4" t="n">
        <v>42863</v>
      </c>
      <c r="H676" s="114" t="n">
        <v>1350</v>
      </c>
      <c r="M676" s="2"/>
    </row>
    <row r="677" spans="1:13">
      <c r="A677" s="2" t="n">
        <v>4783</v>
      </c>
      <c r="B677" s="2" t="s">
        <v>815</v>
      </c>
      <c r="C677" s="2" t="s">
        <v>38</v>
      </c>
      <c r="D677" s="110" t="s">
        <v>704</v>
      </c>
      <c r="E677" s="2" t="s">
        <v>880</v>
      </c>
      <c r="F677" s="2" t="s">
        <v>22</v>
      </c>
      <c r="G677" s="4" t="n">
        <v>42863</v>
      </c>
      <c r="H677" s="114" t="n">
        <v>1650</v>
      </c>
      <c r="M677" s="2"/>
    </row>
    <row r="678" spans="1:13">
      <c r="A678" s="2" t="n">
        <v>4784</v>
      </c>
      <c r="B678" s="2" t="s">
        <v>815</v>
      </c>
      <c r="C678" s="2" t="s">
        <v>38</v>
      </c>
      <c r="D678" s="110" t="s">
        <v>702</v>
      </c>
      <c r="E678" s="2" t="s">
        <v>881</v>
      </c>
      <c r="F678" s="2" t="s">
        <v>22</v>
      </c>
      <c r="G678" s="4" t="n">
        <v>42863</v>
      </c>
      <c r="H678" s="114" t="n">
        <v>1200</v>
      </c>
      <c r="M678" s="2"/>
    </row>
    <row r="679" spans="1:13">
      <c r="A679" s="2" t="n">
        <v>4784</v>
      </c>
      <c r="B679" s="2" t="s">
        <v>815</v>
      </c>
      <c r="C679" s="2" t="s">
        <v>38</v>
      </c>
      <c r="D679" s="110" t="s">
        <v>704</v>
      </c>
      <c r="E679" s="2" t="s">
        <v>881</v>
      </c>
      <c r="F679" s="2" t="s">
        <v>22</v>
      </c>
      <c r="G679" s="4" t="n">
        <v>42863</v>
      </c>
      <c r="H679" s="114" t="n">
        <v>1400</v>
      </c>
      <c r="M679" s="2"/>
    </row>
    <row r="680" spans="1:13">
      <c r="A680" s="2" t="n">
        <v>4785</v>
      </c>
      <c r="B680" s="2" t="s">
        <v>815</v>
      </c>
      <c r="C680" s="2" t="s">
        <v>38</v>
      </c>
      <c r="D680" s="110" t="s">
        <v>702</v>
      </c>
      <c r="E680" s="2" t="s">
        <v>882</v>
      </c>
      <c r="F680" s="2" t="s">
        <v>22</v>
      </c>
      <c r="G680" s="4" t="n">
        <v>42863</v>
      </c>
      <c r="H680" s="114" t="n">
        <v>800</v>
      </c>
      <c r="M680" s="2"/>
    </row>
    <row r="681" spans="1:13">
      <c r="A681" s="2" t="n">
        <v>4785</v>
      </c>
      <c r="B681" s="2" t="s">
        <v>815</v>
      </c>
      <c r="C681" s="2" t="s">
        <v>38</v>
      </c>
      <c r="D681" s="110" t="s">
        <v>704</v>
      </c>
      <c r="E681" s="2" t="s">
        <v>882</v>
      </c>
      <c r="F681" s="2" t="s">
        <v>22</v>
      </c>
      <c r="G681" s="4" t="n">
        <v>42863</v>
      </c>
      <c r="H681" s="114" t="n">
        <v>900</v>
      </c>
      <c r="M681" s="2"/>
    </row>
    <row r="682" spans="1:13">
      <c r="A682" s="2" t="n">
        <v>4786</v>
      </c>
      <c r="B682" s="2" t="s">
        <v>815</v>
      </c>
      <c r="C682" s="2" t="s">
        <v>38</v>
      </c>
      <c r="D682" s="110" t="s">
        <v>702</v>
      </c>
      <c r="E682" s="2" t="s">
        <v>563</v>
      </c>
      <c r="F682" s="2" t="s">
        <v>22</v>
      </c>
      <c r="G682" s="4" t="n">
        <v>42863</v>
      </c>
      <c r="H682" s="114" t="n">
        <v>1350</v>
      </c>
      <c r="M682" s="2"/>
    </row>
    <row r="683" spans="1:13">
      <c r="A683" s="2" t="n">
        <v>4786</v>
      </c>
      <c r="B683" s="2" t="s">
        <v>815</v>
      </c>
      <c r="C683" s="2" t="s">
        <v>38</v>
      </c>
      <c r="D683" s="110" t="s">
        <v>704</v>
      </c>
      <c r="E683" s="2" t="s">
        <v>563</v>
      </c>
      <c r="F683" s="2" t="s">
        <v>22</v>
      </c>
      <c r="G683" s="4" t="n">
        <v>42863</v>
      </c>
      <c r="H683" s="114" t="n">
        <v>1650</v>
      </c>
      <c r="M683" s="2"/>
    </row>
    <row r="684" spans="1:13">
      <c r="A684" s="2" t="n">
        <v>4787</v>
      </c>
      <c r="B684" s="2" t="s">
        <v>815</v>
      </c>
      <c r="C684" s="2" t="s">
        <v>38</v>
      </c>
      <c r="D684" s="110" t="s">
        <v>702</v>
      </c>
      <c r="E684" s="2" t="s">
        <v>883</v>
      </c>
      <c r="F684" s="2" t="s">
        <v>22</v>
      </c>
      <c r="G684" s="4" t="n">
        <v>42863</v>
      </c>
      <c r="H684" s="114" t="n">
        <v>800</v>
      </c>
      <c r="M684" s="2" t="s">
        <v>884</v>
      </c>
    </row>
    <row r="685" spans="1:13">
      <c r="A685" s="2" t="n">
        <v>4787</v>
      </c>
      <c r="B685" s="2" t="s">
        <v>815</v>
      </c>
      <c r="C685" s="2" t="s">
        <v>38</v>
      </c>
      <c r="D685" s="110" t="s">
        <v>704</v>
      </c>
      <c r="E685" s="2" t="s">
        <v>883</v>
      </c>
      <c r="F685" s="2" t="s">
        <v>22</v>
      </c>
      <c r="G685" s="4" t="n">
        <v>42863</v>
      </c>
      <c r="H685" s="114" t="n">
        <v>900</v>
      </c>
      <c r="M685" s="2" t="s">
        <v>884</v>
      </c>
    </row>
    <row r="686" spans="1:13">
      <c r="A686" s="2" t="n">
        <v>4788</v>
      </c>
      <c r="B686" s="2" t="s">
        <v>815</v>
      </c>
      <c r="C686" s="2" t="s">
        <v>38</v>
      </c>
      <c r="D686" s="91" t="s">
        <v>329</v>
      </c>
      <c r="E686" s="2" t="s">
        <v>885</v>
      </c>
      <c r="F686" s="2" t="s">
        <v>22</v>
      </c>
      <c r="G686" s="4" t="n">
        <v>42863</v>
      </c>
      <c r="H686" s="114" t="n">
        <v>190</v>
      </c>
      <c r="M686" s="2"/>
    </row>
    <row r="687" spans="1:14">
      <c r="A687" s="2" t="n">
        <v>4808</v>
      </c>
      <c r="B687" s="2" t="s">
        <v>886</v>
      </c>
      <c r="C687" s="2" t="s">
        <v>38</v>
      </c>
      <c r="D687" s="102" t="s">
        <v>522</v>
      </c>
      <c r="E687" s="2" t="s">
        <v>887</v>
      </c>
      <c r="F687" s="2" t="s">
        <v>22</v>
      </c>
      <c r="G687" s="4" t="n">
        <v>42865</v>
      </c>
      <c r="H687" s="114" t="n">
        <v>400</v>
      </c>
      <c r="M687" s="2" t="s">
        <v>888</v>
      </c>
      <c r="N687" s="2" t="s">
        <v>889</v>
      </c>
    </row>
    <row r="688" spans="1:14">
      <c r="A688" s="2" t="n">
        <v>4809</v>
      </c>
      <c r="B688" s="2" t="s">
        <v>886</v>
      </c>
      <c r="C688" s="2" t="s">
        <v>38</v>
      </c>
      <c r="D688" s="102" t="s">
        <v>522</v>
      </c>
      <c r="E688" s="2" t="s">
        <v>890</v>
      </c>
      <c r="F688" s="2" t="s">
        <v>22</v>
      </c>
      <c r="G688" s="4" t="n">
        <v>42865</v>
      </c>
      <c r="H688" s="114" t="n">
        <v>400</v>
      </c>
      <c r="M688" s="2" t="s">
        <v>888</v>
      </c>
      <c r="N688" s="2" t="s">
        <v>889</v>
      </c>
    </row>
    <row r="689" spans="1:14">
      <c r="A689" s="2" t="n">
        <v>4810</v>
      </c>
      <c r="B689" s="2" t="s">
        <v>886</v>
      </c>
      <c r="C689" s="2" t="s">
        <v>38</v>
      </c>
      <c r="D689" s="102" t="s">
        <v>522</v>
      </c>
      <c r="E689" s="2" t="s">
        <v>891</v>
      </c>
      <c r="F689" s="2" t="s">
        <v>22</v>
      </c>
      <c r="G689" s="4" t="n">
        <v>42865</v>
      </c>
      <c r="H689" s="114" t="n">
        <v>400</v>
      </c>
      <c r="M689" s="2" t="s">
        <v>888</v>
      </c>
      <c r="N689" s="2" t="s">
        <v>889</v>
      </c>
    </row>
    <row r="690" spans="1:14">
      <c r="A690" s="2" t="n">
        <v>4811</v>
      </c>
      <c r="B690" s="2" t="s">
        <v>886</v>
      </c>
      <c r="C690" s="2" t="s">
        <v>38</v>
      </c>
      <c r="D690" s="102" t="s">
        <v>522</v>
      </c>
      <c r="E690" s="2" t="s">
        <v>892</v>
      </c>
      <c r="F690" s="2" t="s">
        <v>22</v>
      </c>
      <c r="G690" s="4" t="n">
        <v>42865</v>
      </c>
      <c r="H690" s="114" t="n">
        <v>400</v>
      </c>
      <c r="M690" s="2" t="s">
        <v>888</v>
      </c>
      <c r="N690" s="2" t="s">
        <v>889</v>
      </c>
    </row>
    <row r="691" spans="1:14">
      <c r="A691" s="2" t="n">
        <v>4812</v>
      </c>
      <c r="B691" s="2" t="s">
        <v>886</v>
      </c>
      <c r="C691" s="2" t="s">
        <v>38</v>
      </c>
      <c r="D691" s="102" t="s">
        <v>522</v>
      </c>
      <c r="E691" s="2" t="s">
        <v>893</v>
      </c>
      <c r="F691" s="2" t="s">
        <v>22</v>
      </c>
      <c r="G691" s="4" t="n">
        <v>42865</v>
      </c>
      <c r="H691" s="114" t="n">
        <v>400</v>
      </c>
      <c r="M691" s="2" t="s">
        <v>888</v>
      </c>
      <c r="N691" s="2" t="s">
        <v>889</v>
      </c>
    </row>
    <row r="692" spans="1:14">
      <c r="A692" s="2" t="n">
        <v>4813</v>
      </c>
      <c r="B692" s="2" t="s">
        <v>886</v>
      </c>
      <c r="C692" s="2" t="s">
        <v>38</v>
      </c>
      <c r="D692" s="102" t="s">
        <v>522</v>
      </c>
      <c r="E692" s="2" t="s">
        <v>894</v>
      </c>
      <c r="F692" s="2" t="s">
        <v>22</v>
      </c>
      <c r="G692" s="4" t="n">
        <v>42865</v>
      </c>
      <c r="H692" s="114" t="n">
        <v>400</v>
      </c>
      <c r="M692" s="2" t="s">
        <v>888</v>
      </c>
      <c r="N692" s="2" t="s">
        <v>889</v>
      </c>
    </row>
    <row r="693" spans="1:14">
      <c r="A693" s="2" t="n">
        <v>4814</v>
      </c>
      <c r="B693" s="2" t="s">
        <v>886</v>
      </c>
      <c r="C693" s="2" t="s">
        <v>38</v>
      </c>
      <c r="D693" s="102" t="s">
        <v>522</v>
      </c>
      <c r="E693" s="2" t="s">
        <v>895</v>
      </c>
      <c r="F693" s="2" t="s">
        <v>22</v>
      </c>
      <c r="G693" s="4" t="n">
        <v>42865</v>
      </c>
      <c r="H693" s="114" t="n">
        <v>400</v>
      </c>
      <c r="M693" s="2" t="s">
        <v>888</v>
      </c>
      <c r="N693" s="2" t="s">
        <v>889</v>
      </c>
    </row>
    <row r="694" spans="1:14">
      <c r="A694" s="2" t="n">
        <v>4815</v>
      </c>
      <c r="B694" s="2" t="s">
        <v>886</v>
      </c>
      <c r="C694" s="2" t="s">
        <v>38</v>
      </c>
      <c r="D694" s="102" t="s">
        <v>522</v>
      </c>
      <c r="E694" s="2" t="s">
        <v>896</v>
      </c>
      <c r="F694" s="2" t="s">
        <v>22</v>
      </c>
      <c r="G694" s="4" t="n">
        <v>42865</v>
      </c>
      <c r="H694" s="114" t="n">
        <v>400</v>
      </c>
      <c r="M694" s="2" t="s">
        <v>888</v>
      </c>
      <c r="N694" s="2" t="s">
        <v>889</v>
      </c>
    </row>
    <row r="695" spans="1:14">
      <c r="A695" s="2" t="n">
        <v>4816</v>
      </c>
      <c r="B695" s="2" t="s">
        <v>886</v>
      </c>
      <c r="C695" s="2" t="s">
        <v>38</v>
      </c>
      <c r="D695" s="102" t="s">
        <v>522</v>
      </c>
      <c r="E695" s="2" t="s">
        <v>897</v>
      </c>
      <c r="F695" s="2" t="s">
        <v>22</v>
      </c>
      <c r="G695" s="4" t="n">
        <v>42865</v>
      </c>
      <c r="H695" s="114" t="n">
        <v>400</v>
      </c>
      <c r="M695" s="2" t="s">
        <v>888</v>
      </c>
      <c r="N695" s="2" t="s">
        <v>889</v>
      </c>
    </row>
    <row r="696" spans="1:14">
      <c r="A696" s="2" t="n">
        <v>4817</v>
      </c>
      <c r="B696" s="2" t="s">
        <v>886</v>
      </c>
      <c r="C696" s="2" t="s">
        <v>38</v>
      </c>
      <c r="D696" s="102" t="s">
        <v>522</v>
      </c>
      <c r="E696" s="2" t="s">
        <v>898</v>
      </c>
      <c r="F696" s="2" t="s">
        <v>22</v>
      </c>
      <c r="G696" s="4" t="n">
        <v>42865</v>
      </c>
      <c r="H696" s="114" t="n">
        <v>400</v>
      </c>
      <c r="M696" s="2" t="s">
        <v>888</v>
      </c>
      <c r="N696" s="2" t="s">
        <v>889</v>
      </c>
    </row>
    <row r="697" spans="1:13">
      <c r="A697" s="2" t="n">
        <v>4846</v>
      </c>
      <c r="B697" s="2" t="s">
        <v>18</v>
      </c>
      <c r="C697" s="2" t="s">
        <v>19</v>
      </c>
      <c r="D697" s="89" t="s">
        <v>316</v>
      </c>
      <c r="E697" s="2" t="s">
        <v>30</v>
      </c>
      <c r="F697" s="2" t="s">
        <v>22</v>
      </c>
      <c r="G697" s="4" t="n">
        <v>42868</v>
      </c>
      <c r="H697" s="114" t="n">
        <v>2197</v>
      </c>
      <c r="I697" s="6" t="s">
        <v>899</v>
      </c>
      <c r="J697" s="81" t="n">
        <v>42875</v>
      </c>
      <c r="M697" s="2"/>
    </row>
    <row r="698" spans="1:13">
      <c r="A698" s="2" t="n">
        <v>4895</v>
      </c>
      <c r="B698" s="2" t="s">
        <v>74</v>
      </c>
      <c r="C698" s="2" t="s">
        <v>38</v>
      </c>
      <c r="D698" s="121" t="s">
        <v>900</v>
      </c>
      <c r="E698" s="122" t="s">
        <v>901</v>
      </c>
      <c r="H698" s="5" t="s">
        <v>902</v>
      </c>
      <c r="I698" s="6" t="s">
        <v>510</v>
      </c>
      <c r="J698" s="81" t="n">
        <v>42877</v>
      </c>
      <c r="M698" s="86" t="s">
        <v>903</v>
      </c>
    </row>
    <row r="699" spans="1:13">
      <c r="A699" s="2" t="n">
        <v>4896</v>
      </c>
      <c r="B699" s="2" t="s">
        <v>74</v>
      </c>
      <c r="C699" s="2" t="s">
        <v>38</v>
      </c>
      <c r="D699" s="121" t="s">
        <v>900</v>
      </c>
      <c r="E699" s="122" t="s">
        <v>904</v>
      </c>
      <c r="H699" s="6" t="s">
        <v>905</v>
      </c>
      <c r="I699" s="6" t="s">
        <v>510</v>
      </c>
      <c r="J699" s="81" t="n">
        <v>42877</v>
      </c>
      <c r="M699" s="86" t="s">
        <v>903</v>
      </c>
    </row>
    <row r="700" spans="1:13">
      <c r="A700" s="2" t="n">
        <v>4897</v>
      </c>
      <c r="B700" s="2" t="s">
        <v>74</v>
      </c>
      <c r="C700" s="2" t="s">
        <v>38</v>
      </c>
      <c r="D700" s="121" t="s">
        <v>900</v>
      </c>
      <c r="E700" s="122" t="s">
        <v>906</v>
      </c>
      <c r="H700" s="6" t="s">
        <v>905</v>
      </c>
      <c r="I700" s="6" t="s">
        <v>510</v>
      </c>
      <c r="J700" s="81" t="n">
        <v>42877</v>
      </c>
      <c r="M700" s="86" t="s">
        <v>903</v>
      </c>
    </row>
    <row r="701" spans="1:13">
      <c r="A701" s="2" t="n">
        <v>4898</v>
      </c>
      <c r="B701" s="2" t="s">
        <v>74</v>
      </c>
      <c r="C701" s="2" t="s">
        <v>38</v>
      </c>
      <c r="D701" s="121" t="s">
        <v>900</v>
      </c>
      <c r="E701" s="122" t="s">
        <v>907</v>
      </c>
      <c r="H701" s="6" t="s">
        <v>905</v>
      </c>
      <c r="I701" s="6" t="s">
        <v>510</v>
      </c>
      <c r="J701" s="81" t="n">
        <v>42877</v>
      </c>
      <c r="M701" s="86" t="s">
        <v>903</v>
      </c>
    </row>
    <row r="702" spans="1:13">
      <c r="A702" s="2" t="n">
        <v>4899</v>
      </c>
      <c r="B702" s="2" t="s">
        <v>74</v>
      </c>
      <c r="C702" s="2" t="s">
        <v>38</v>
      </c>
      <c r="D702" s="121" t="s">
        <v>900</v>
      </c>
      <c r="E702" s="122" t="s">
        <v>908</v>
      </c>
      <c r="H702" s="6" t="s">
        <v>905</v>
      </c>
      <c r="I702" s="6" t="s">
        <v>510</v>
      </c>
      <c r="J702" s="81" t="n">
        <v>42877</v>
      </c>
      <c r="M702" s="86" t="s">
        <v>909</v>
      </c>
    </row>
    <row r="703" spans="1:13">
      <c r="A703" s="2" t="n">
        <v>4900</v>
      </c>
      <c r="B703" s="2" t="s">
        <v>74</v>
      </c>
      <c r="C703" s="2" t="s">
        <v>38</v>
      </c>
      <c r="D703" s="121" t="s">
        <v>900</v>
      </c>
      <c r="E703" s="122" t="s">
        <v>910</v>
      </c>
      <c r="H703" s="6" t="s">
        <v>905</v>
      </c>
      <c r="I703" s="6" t="s">
        <v>510</v>
      </c>
      <c r="J703" s="81" t="n">
        <v>42877</v>
      </c>
      <c r="M703" s="86" t="s">
        <v>903</v>
      </c>
    </row>
    <row r="704" spans="1:13">
      <c r="A704" s="2" t="n">
        <v>4901</v>
      </c>
      <c r="B704" s="2" t="s">
        <v>74</v>
      </c>
      <c r="C704" s="2" t="s">
        <v>38</v>
      </c>
      <c r="D704" s="121" t="s">
        <v>900</v>
      </c>
      <c r="E704" s="122" t="s">
        <v>911</v>
      </c>
      <c r="H704" s="6" t="s">
        <v>905</v>
      </c>
      <c r="I704" s="6" t="s">
        <v>510</v>
      </c>
      <c r="J704" s="81" t="n">
        <v>42877</v>
      </c>
      <c r="M704" s="86" t="s">
        <v>903</v>
      </c>
    </row>
    <row r="705" spans="1:13">
      <c r="A705" s="2" t="n">
        <v>4902</v>
      </c>
      <c r="B705" s="2" t="s">
        <v>74</v>
      </c>
      <c r="C705" s="2" t="s">
        <v>38</v>
      </c>
      <c r="D705" s="121" t="s">
        <v>900</v>
      </c>
      <c r="E705" s="122" t="s">
        <v>912</v>
      </c>
      <c r="H705" s="6" t="s">
        <v>905</v>
      </c>
      <c r="I705" s="6" t="s">
        <v>510</v>
      </c>
      <c r="J705" s="81" t="n">
        <v>42877</v>
      </c>
      <c r="M705" s="86" t="s">
        <v>903</v>
      </c>
    </row>
    <row r="706" spans="1:13">
      <c r="A706" s="2" t="n">
        <v>4903</v>
      </c>
      <c r="B706" s="2" t="s">
        <v>74</v>
      </c>
      <c r="C706" s="2" t="s">
        <v>38</v>
      </c>
      <c r="D706" s="121" t="s">
        <v>900</v>
      </c>
      <c r="E706" s="122" t="s">
        <v>913</v>
      </c>
      <c r="H706" s="6" t="s">
        <v>905</v>
      </c>
      <c r="I706" s="6" t="s">
        <v>510</v>
      </c>
      <c r="J706" s="81" t="n">
        <v>42877</v>
      </c>
      <c r="M706" s="86" t="s">
        <v>903</v>
      </c>
    </row>
    <row r="707" spans="1:13">
      <c r="A707" s="2" t="n">
        <v>4904</v>
      </c>
      <c r="B707" s="2" t="s">
        <v>74</v>
      </c>
      <c r="C707" s="2" t="s">
        <v>38</v>
      </c>
      <c r="D707" s="121" t="s">
        <v>900</v>
      </c>
      <c r="E707" s="122" t="s">
        <v>914</v>
      </c>
      <c r="H707" s="6" t="s">
        <v>905</v>
      </c>
      <c r="I707" s="6" t="s">
        <v>510</v>
      </c>
      <c r="J707" s="81" t="n">
        <v>42877</v>
      </c>
      <c r="M707" s="86" t="s">
        <v>903</v>
      </c>
    </row>
    <row r="708" spans="1:13">
      <c r="A708" s="2" t="n">
        <v>4905</v>
      </c>
      <c r="B708" s="2" t="s">
        <v>74</v>
      </c>
      <c r="C708" s="2" t="s">
        <v>38</v>
      </c>
      <c r="D708" s="121" t="s">
        <v>900</v>
      </c>
      <c r="E708" s="122" t="s">
        <v>915</v>
      </c>
      <c r="H708" s="6" t="s">
        <v>905</v>
      </c>
      <c r="I708" s="6" t="s">
        <v>510</v>
      </c>
      <c r="J708" s="81" t="n">
        <v>42877</v>
      </c>
      <c r="M708" s="86" t="s">
        <v>903</v>
      </c>
    </row>
    <row r="709" spans="1:13">
      <c r="A709" s="2" t="n">
        <v>4906</v>
      </c>
      <c r="B709" s="2" t="s">
        <v>74</v>
      </c>
      <c r="C709" s="2" t="s">
        <v>38</v>
      </c>
      <c r="D709" s="121" t="s">
        <v>900</v>
      </c>
      <c r="E709" s="122" t="s">
        <v>916</v>
      </c>
      <c r="H709" s="6" t="s">
        <v>905</v>
      </c>
      <c r="I709" s="6" t="s">
        <v>510</v>
      </c>
      <c r="J709" s="81" t="n">
        <v>42877</v>
      </c>
      <c r="M709" s="86" t="s">
        <v>903</v>
      </c>
    </row>
    <row r="710" spans="1:13">
      <c r="A710" s="2" t="n">
        <v>4907</v>
      </c>
      <c r="B710" s="2" t="s">
        <v>74</v>
      </c>
      <c r="C710" s="2" t="s">
        <v>38</v>
      </c>
      <c r="D710" s="121" t="s">
        <v>900</v>
      </c>
      <c r="E710" s="122" t="s">
        <v>917</v>
      </c>
      <c r="H710" s="6" t="s">
        <v>905</v>
      </c>
      <c r="I710" s="6" t="s">
        <v>510</v>
      </c>
      <c r="J710" s="81" t="n">
        <v>42877</v>
      </c>
      <c r="M710" s="86" t="s">
        <v>903</v>
      </c>
    </row>
    <row r="711" spans="1:13">
      <c r="A711" s="2" t="n">
        <v>4945</v>
      </c>
      <c r="B711" s="9" t="s">
        <v>600</v>
      </c>
      <c r="C711" s="9" t="s">
        <v>38</v>
      </c>
      <c r="D711" s="123" t="s">
        <v>918</v>
      </c>
      <c r="E711" s="124" t="s">
        <v>919</v>
      </c>
      <c r="F711" s="9" t="s">
        <v>920</v>
      </c>
      <c r="G711" s="4" t="n">
        <v>42871</v>
      </c>
      <c r="H711" s="114" t="n">
        <v>550</v>
      </c>
      <c r="I711" s="6" t="s">
        <v>56</v>
      </c>
      <c r="M711" s="2"/>
    </row>
    <row r="712" spans="1:13">
      <c r="A712" s="2" t="n">
        <v>4946</v>
      </c>
      <c r="B712" s="9" t="s">
        <v>61</v>
      </c>
      <c r="C712" s="2" t="s">
        <v>62</v>
      </c>
      <c r="D712" s="18" t="s">
        <v>24</v>
      </c>
      <c r="E712" s="124" t="s">
        <v>921</v>
      </c>
      <c r="F712" s="2" t="s">
        <v>22</v>
      </c>
      <c r="G712" s="4" t="n">
        <v>42871</v>
      </c>
      <c r="H712" s="114" t="n">
        <v>1450</v>
      </c>
      <c r="I712" s="6" t="s">
        <v>23</v>
      </c>
      <c r="M712" s="2"/>
    </row>
    <row r="713" spans="1:13">
      <c r="A713" s="2" t="n">
        <v>4946</v>
      </c>
      <c r="B713" s="9" t="s">
        <v>61</v>
      </c>
      <c r="C713" s="2" t="s">
        <v>62</v>
      </c>
      <c r="D713" s="18" t="s">
        <v>20</v>
      </c>
      <c r="E713" s="124" t="s">
        <v>921</v>
      </c>
      <c r="F713" s="2" t="s">
        <v>22</v>
      </c>
      <c r="G713" s="4" t="n">
        <v>42871</v>
      </c>
      <c r="H713" s="114" t="n">
        <v>500</v>
      </c>
      <c r="I713" s="6" t="s">
        <v>23</v>
      </c>
      <c r="M713" s="2"/>
    </row>
    <row r="714" spans="1:13">
      <c r="A714" s="2" t="n">
        <v>4947</v>
      </c>
      <c r="B714" s="2" t="s">
        <v>828</v>
      </c>
      <c r="C714" s="2" t="s">
        <v>38</v>
      </c>
      <c r="D714" s="110" t="s">
        <v>702</v>
      </c>
      <c r="E714" s="2" t="s">
        <v>922</v>
      </c>
      <c r="F714" s="2" t="s">
        <v>22</v>
      </c>
      <c r="G714" s="4" t="n">
        <v>42871</v>
      </c>
      <c r="H714" s="114" t="n">
        <v>1200</v>
      </c>
      <c r="M714" s="2"/>
    </row>
    <row r="715" spans="1:13">
      <c r="A715" s="2" t="n">
        <v>4947</v>
      </c>
      <c r="B715" s="2" t="s">
        <v>828</v>
      </c>
      <c r="C715" s="2" t="s">
        <v>38</v>
      </c>
      <c r="D715" s="110" t="s">
        <v>704</v>
      </c>
      <c r="E715" s="2" t="s">
        <v>922</v>
      </c>
      <c r="F715" s="2" t="s">
        <v>22</v>
      </c>
      <c r="G715" s="4" t="n">
        <v>42871</v>
      </c>
      <c r="H715" s="114" t="n">
        <v>1400</v>
      </c>
      <c r="M715" s="2"/>
    </row>
    <row r="716" spans="1:13">
      <c r="A716" s="2" t="n">
        <v>4948</v>
      </c>
      <c r="B716" s="2" t="s">
        <v>828</v>
      </c>
      <c r="C716" s="2" t="s">
        <v>38</v>
      </c>
      <c r="D716" s="110" t="s">
        <v>702</v>
      </c>
      <c r="E716" s="2" t="s">
        <v>923</v>
      </c>
      <c r="F716" s="2" t="s">
        <v>22</v>
      </c>
      <c r="G716" s="4" t="n">
        <v>42871</v>
      </c>
      <c r="H716" s="114" t="n">
        <v>1200</v>
      </c>
      <c r="M716" s="2"/>
    </row>
    <row r="717" spans="1:13">
      <c r="A717" s="2" t="n">
        <v>4948</v>
      </c>
      <c r="B717" s="2" t="s">
        <v>828</v>
      </c>
      <c r="C717" s="2" t="s">
        <v>38</v>
      </c>
      <c r="D717" s="110" t="s">
        <v>704</v>
      </c>
      <c r="E717" s="2" t="s">
        <v>923</v>
      </c>
      <c r="F717" s="2" t="s">
        <v>22</v>
      </c>
      <c r="G717" s="4" t="n">
        <v>42871</v>
      </c>
      <c r="H717" s="114" t="n">
        <v>1400</v>
      </c>
      <c r="M717" s="2"/>
    </row>
    <row r="718" spans="1:13">
      <c r="A718" s="2" t="n">
        <v>4949</v>
      </c>
      <c r="B718" s="2" t="s">
        <v>828</v>
      </c>
      <c r="C718" s="2" t="s">
        <v>38</v>
      </c>
      <c r="D718" s="110" t="s">
        <v>702</v>
      </c>
      <c r="E718" s="2" t="s">
        <v>924</v>
      </c>
      <c r="F718" s="2" t="s">
        <v>22</v>
      </c>
      <c r="G718" s="4" t="n">
        <v>42871</v>
      </c>
      <c r="H718" s="114" t="n">
        <v>1200</v>
      </c>
      <c r="M718" s="2"/>
    </row>
    <row r="719" spans="1:13">
      <c r="A719" s="2" t="n">
        <v>4949</v>
      </c>
      <c r="B719" s="2" t="s">
        <v>828</v>
      </c>
      <c r="C719" s="2" t="s">
        <v>38</v>
      </c>
      <c r="D719" s="110" t="s">
        <v>704</v>
      </c>
      <c r="E719" s="2" t="s">
        <v>924</v>
      </c>
      <c r="F719" s="2" t="s">
        <v>22</v>
      </c>
      <c r="G719" s="4" t="n">
        <v>42871</v>
      </c>
      <c r="H719" s="114" t="n">
        <v>1400</v>
      </c>
      <c r="M719" s="2"/>
    </row>
    <row r="720" spans="1:13">
      <c r="A720" s="2" t="n">
        <v>4950</v>
      </c>
      <c r="B720" s="2" t="s">
        <v>828</v>
      </c>
      <c r="C720" s="2" t="s">
        <v>38</v>
      </c>
      <c r="D720" s="110" t="s">
        <v>702</v>
      </c>
      <c r="E720" s="2" t="s">
        <v>925</v>
      </c>
      <c r="F720" s="2" t="s">
        <v>22</v>
      </c>
      <c r="G720" s="4" t="n">
        <v>42871</v>
      </c>
      <c r="H720" s="114" t="n">
        <v>1350</v>
      </c>
      <c r="M720" s="2"/>
    </row>
    <row r="721" spans="1:13">
      <c r="A721" s="2" t="n">
        <v>4950</v>
      </c>
      <c r="B721" s="2" t="s">
        <v>828</v>
      </c>
      <c r="C721" s="2" t="s">
        <v>38</v>
      </c>
      <c r="D721" s="110" t="s">
        <v>704</v>
      </c>
      <c r="E721" s="2" t="s">
        <v>925</v>
      </c>
      <c r="F721" s="2" t="s">
        <v>22</v>
      </c>
      <c r="G721" s="4" t="n">
        <v>42871</v>
      </c>
      <c r="H721" s="114" t="n">
        <v>1650</v>
      </c>
      <c r="M721" s="2"/>
    </row>
    <row r="722" spans="1:13">
      <c r="A722" s="2" t="n">
        <v>4951</v>
      </c>
      <c r="B722" s="2" t="s">
        <v>828</v>
      </c>
      <c r="C722" s="2" t="s">
        <v>38</v>
      </c>
      <c r="D722" s="110" t="s">
        <v>702</v>
      </c>
      <c r="E722" s="2" t="s">
        <v>926</v>
      </c>
      <c r="F722" s="2" t="s">
        <v>22</v>
      </c>
      <c r="G722" s="4" t="n">
        <v>42871</v>
      </c>
      <c r="H722" s="114" t="n">
        <v>1350</v>
      </c>
      <c r="M722" s="2"/>
    </row>
    <row r="723" spans="1:13">
      <c r="A723" s="2" t="n">
        <v>4951</v>
      </c>
      <c r="B723" s="2" t="s">
        <v>828</v>
      </c>
      <c r="C723" s="2" t="s">
        <v>38</v>
      </c>
      <c r="D723" s="110" t="s">
        <v>704</v>
      </c>
      <c r="E723" s="2" t="s">
        <v>926</v>
      </c>
      <c r="F723" s="2" t="s">
        <v>22</v>
      </c>
      <c r="G723" s="4" t="n">
        <v>42871</v>
      </c>
      <c r="H723" s="114" t="n">
        <v>1650</v>
      </c>
      <c r="M723" s="2"/>
    </row>
    <row r="724" spans="1:13">
      <c r="A724" s="2" t="n">
        <v>4952</v>
      </c>
      <c r="B724" s="2" t="s">
        <v>828</v>
      </c>
      <c r="C724" s="2" t="s">
        <v>38</v>
      </c>
      <c r="D724" s="110" t="s">
        <v>702</v>
      </c>
      <c r="E724" s="2" t="s">
        <v>927</v>
      </c>
      <c r="F724" s="2" t="s">
        <v>22</v>
      </c>
      <c r="G724" s="4" t="n">
        <v>42871</v>
      </c>
      <c r="H724" s="114" t="n">
        <v>800</v>
      </c>
      <c r="M724" s="2"/>
    </row>
    <row r="725" spans="1:13">
      <c r="A725" s="2" t="n">
        <v>4952</v>
      </c>
      <c r="B725" s="2" t="s">
        <v>828</v>
      </c>
      <c r="C725" s="2" t="s">
        <v>38</v>
      </c>
      <c r="D725" s="110" t="s">
        <v>704</v>
      </c>
      <c r="E725" s="2" t="s">
        <v>927</v>
      </c>
      <c r="F725" s="2" t="s">
        <v>22</v>
      </c>
      <c r="G725" s="4" t="n">
        <v>42871</v>
      </c>
      <c r="H725" s="114" t="n">
        <v>900</v>
      </c>
      <c r="M725" s="2"/>
    </row>
    <row r="726" spans="1:13">
      <c r="A726" s="2" t="n">
        <v>4956</v>
      </c>
      <c r="B726" s="2" t="s">
        <v>74</v>
      </c>
      <c r="C726" s="2" t="s">
        <v>38</v>
      </c>
      <c r="D726" s="121" t="s">
        <v>900</v>
      </c>
      <c r="E726" s="2" t="s">
        <v>928</v>
      </c>
      <c r="G726" s="2"/>
      <c r="H726" s="6" t="s">
        <v>905</v>
      </c>
      <c r="I726" s="6" t="s">
        <v>510</v>
      </c>
      <c r="J726" s="81" t="n">
        <v>42877</v>
      </c>
      <c r="M726" s="86" t="s">
        <v>903</v>
      </c>
    </row>
    <row r="727" spans="1:13">
      <c r="A727" s="2" t="n">
        <v>4957</v>
      </c>
      <c r="B727" s="2" t="s">
        <v>74</v>
      </c>
      <c r="C727" s="2" t="s">
        <v>38</v>
      </c>
      <c r="D727" s="121" t="s">
        <v>900</v>
      </c>
      <c r="E727" s="2" t="s">
        <v>929</v>
      </c>
      <c r="G727" s="2"/>
      <c r="H727" s="6" t="s">
        <v>905</v>
      </c>
      <c r="I727" s="6" t="s">
        <v>510</v>
      </c>
      <c r="J727" s="81" t="n">
        <v>42877</v>
      </c>
      <c r="M727" s="86" t="s">
        <v>903</v>
      </c>
    </row>
    <row r="728" spans="1:13">
      <c r="A728" s="2" t="n">
        <v>4958</v>
      </c>
      <c r="B728" s="2" t="s">
        <v>74</v>
      </c>
      <c r="C728" s="2" t="s">
        <v>38</v>
      </c>
      <c r="D728" s="121" t="s">
        <v>900</v>
      </c>
      <c r="E728" s="2" t="s">
        <v>930</v>
      </c>
      <c r="G728" s="2"/>
      <c r="H728" s="6" t="s">
        <v>905</v>
      </c>
      <c r="I728" s="6" t="s">
        <v>510</v>
      </c>
      <c r="J728" s="81" t="n">
        <v>42877</v>
      </c>
      <c r="M728" s="86" t="s">
        <v>903</v>
      </c>
    </row>
    <row r="729" spans="1:16">
      <c r="A729" s="9" t="n">
        <v>4967</v>
      </c>
      <c r="B729" s="9" t="s">
        <v>600</v>
      </c>
      <c r="C729" s="9" t="s">
        <v>931</v>
      </c>
      <c r="D729" s="88" t="s">
        <v>255</v>
      </c>
      <c r="E729" s="125" t="s">
        <v>932</v>
      </c>
      <c r="F729" s="9" t="s">
        <v>22</v>
      </c>
      <c r="G729" s="4" t="n">
        <v>42872</v>
      </c>
      <c r="H729" s="73" t="n">
        <v>290</v>
      </c>
      <c r="I729" s="6" t="s">
        <v>257</v>
      </c>
      <c r="J729" s="81" t="n">
        <v>42873</v>
      </c>
      <c r="M729" s="2" t="s">
        <v>933</v>
      </c>
      <c r="P729" s="2" t="s">
        <v>124</v>
      </c>
    </row>
    <row r="730" spans="1:13">
      <c r="A730" s="2" t="n">
        <v>4969</v>
      </c>
      <c r="B730" s="2" t="s">
        <v>934</v>
      </c>
      <c r="C730" s="2" t="s">
        <v>168</v>
      </c>
      <c r="D730" s="91" t="s">
        <v>329</v>
      </c>
      <c r="E730" s="2" t="s">
        <v>935</v>
      </c>
      <c r="F730" s="2" t="s">
        <v>22</v>
      </c>
      <c r="G730" s="4" t="n">
        <v>42872</v>
      </c>
      <c r="H730" s="114" t="n">
        <v>190</v>
      </c>
      <c r="M730" s="2"/>
    </row>
    <row r="731" spans="1:13">
      <c r="A731" s="9" t="n">
        <v>4970</v>
      </c>
      <c r="B731" s="2" t="s">
        <v>934</v>
      </c>
      <c r="C731" s="2" t="s">
        <v>168</v>
      </c>
      <c r="D731" s="91" t="s">
        <v>329</v>
      </c>
      <c r="E731" s="2" t="s">
        <v>936</v>
      </c>
      <c r="F731" s="2" t="s">
        <v>22</v>
      </c>
      <c r="G731" s="4" t="n">
        <v>42872</v>
      </c>
      <c r="H731" s="114" t="n">
        <v>190</v>
      </c>
      <c r="M731" s="2"/>
    </row>
    <row r="732" spans="1:13">
      <c r="A732" s="9" t="n">
        <v>4972</v>
      </c>
      <c r="B732" s="2" t="s">
        <v>934</v>
      </c>
      <c r="C732" s="2" t="s">
        <v>168</v>
      </c>
      <c r="D732" s="91" t="s">
        <v>329</v>
      </c>
      <c r="E732" s="2" t="s">
        <v>937</v>
      </c>
      <c r="F732" s="2" t="s">
        <v>22</v>
      </c>
      <c r="G732" s="4" t="n">
        <v>42872</v>
      </c>
      <c r="H732" s="114" t="n">
        <v>190</v>
      </c>
      <c r="M732" s="2"/>
    </row>
    <row r="733" spans="1:13">
      <c r="A733" s="2" t="n">
        <v>4973</v>
      </c>
      <c r="B733" s="2" t="s">
        <v>934</v>
      </c>
      <c r="C733" s="2" t="s">
        <v>168</v>
      </c>
      <c r="D733" s="91" t="s">
        <v>329</v>
      </c>
      <c r="E733" s="2" t="s">
        <v>938</v>
      </c>
      <c r="F733" s="2" t="s">
        <v>22</v>
      </c>
      <c r="G733" s="4" t="n">
        <v>42872</v>
      </c>
      <c r="H733" s="114" t="n">
        <v>190</v>
      </c>
      <c r="M733" s="2"/>
    </row>
    <row r="734" spans="1:13">
      <c r="A734" s="9" t="n">
        <v>4974</v>
      </c>
      <c r="B734" s="2" t="s">
        <v>934</v>
      </c>
      <c r="C734" s="2" t="s">
        <v>168</v>
      </c>
      <c r="D734" s="91" t="s">
        <v>329</v>
      </c>
      <c r="E734" s="2" t="s">
        <v>939</v>
      </c>
      <c r="F734" s="2" t="s">
        <v>22</v>
      </c>
      <c r="G734" s="4" t="n">
        <v>42872</v>
      </c>
      <c r="H734" s="114" t="n">
        <v>190</v>
      </c>
      <c r="M734" s="2"/>
    </row>
    <row r="735" spans="1:13">
      <c r="A735" s="2" t="n">
        <v>4975</v>
      </c>
      <c r="B735" s="2" t="s">
        <v>934</v>
      </c>
      <c r="C735" s="2" t="s">
        <v>168</v>
      </c>
      <c r="D735" s="91" t="s">
        <v>329</v>
      </c>
      <c r="E735" s="2" t="s">
        <v>940</v>
      </c>
      <c r="F735" s="2" t="s">
        <v>22</v>
      </c>
      <c r="G735" s="4" t="n">
        <v>42872</v>
      </c>
      <c r="H735" s="114" t="n">
        <v>190</v>
      </c>
      <c r="M735" s="2"/>
    </row>
    <row r="736" spans="1:13">
      <c r="A736" s="9" t="n">
        <v>4976</v>
      </c>
      <c r="B736" s="2" t="s">
        <v>934</v>
      </c>
      <c r="C736" s="2" t="s">
        <v>168</v>
      </c>
      <c r="D736" s="91" t="s">
        <v>329</v>
      </c>
      <c r="E736" s="2" t="s">
        <v>941</v>
      </c>
      <c r="F736" s="2" t="s">
        <v>22</v>
      </c>
      <c r="G736" s="4" t="n">
        <v>42872</v>
      </c>
      <c r="H736" s="114" t="n">
        <v>190</v>
      </c>
      <c r="M736" s="2"/>
    </row>
    <row r="737" spans="1:13">
      <c r="A737" s="2" t="n">
        <v>4977</v>
      </c>
      <c r="B737" s="2" t="s">
        <v>934</v>
      </c>
      <c r="C737" s="2" t="s">
        <v>168</v>
      </c>
      <c r="D737" s="91" t="s">
        <v>329</v>
      </c>
      <c r="E737" s="2" t="s">
        <v>942</v>
      </c>
      <c r="F737" s="2" t="s">
        <v>22</v>
      </c>
      <c r="G737" s="4" t="n">
        <v>42872</v>
      </c>
      <c r="H737" s="114" t="n">
        <v>190</v>
      </c>
      <c r="M737" s="2"/>
    </row>
    <row r="738" spans="1:13">
      <c r="A738" s="9" t="n">
        <v>4978</v>
      </c>
      <c r="B738" s="2" t="s">
        <v>934</v>
      </c>
      <c r="C738" s="2" t="s">
        <v>168</v>
      </c>
      <c r="D738" s="91" t="s">
        <v>329</v>
      </c>
      <c r="E738" s="2" t="s">
        <v>943</v>
      </c>
      <c r="F738" s="2" t="s">
        <v>22</v>
      </c>
      <c r="G738" s="4" t="n">
        <v>42872</v>
      </c>
      <c r="H738" s="114" t="n">
        <v>190</v>
      </c>
      <c r="M738" s="2"/>
    </row>
    <row r="739" spans="1:13">
      <c r="A739" s="2" t="n">
        <v>4979</v>
      </c>
      <c r="B739" s="2" t="s">
        <v>934</v>
      </c>
      <c r="C739" s="2" t="s">
        <v>168</v>
      </c>
      <c r="D739" s="91" t="s">
        <v>329</v>
      </c>
      <c r="E739" s="2" t="s">
        <v>944</v>
      </c>
      <c r="F739" s="2" t="s">
        <v>22</v>
      </c>
      <c r="G739" s="4" t="n">
        <v>42872</v>
      </c>
      <c r="H739" s="114" t="n">
        <v>190</v>
      </c>
      <c r="M739" s="2"/>
    </row>
    <row r="740" spans="1:13">
      <c r="A740" s="9" t="n">
        <v>4980</v>
      </c>
      <c r="B740" s="2" t="s">
        <v>934</v>
      </c>
      <c r="C740" s="2" t="s">
        <v>168</v>
      </c>
      <c r="D740" s="91" t="s">
        <v>329</v>
      </c>
      <c r="E740" s="2" t="s">
        <v>945</v>
      </c>
      <c r="F740" s="2" t="s">
        <v>22</v>
      </c>
      <c r="G740" s="4" t="n">
        <v>42872</v>
      </c>
      <c r="H740" s="114" t="n">
        <v>190</v>
      </c>
      <c r="M740" s="2"/>
    </row>
    <row r="741" spans="1:13">
      <c r="A741" s="2" t="n">
        <v>4981</v>
      </c>
      <c r="B741" s="2" t="s">
        <v>934</v>
      </c>
      <c r="C741" s="2" t="s">
        <v>168</v>
      </c>
      <c r="D741" s="91" t="s">
        <v>329</v>
      </c>
      <c r="E741" s="2" t="s">
        <v>946</v>
      </c>
      <c r="F741" s="2" t="s">
        <v>22</v>
      </c>
      <c r="G741" s="4" t="n">
        <v>42872</v>
      </c>
      <c r="H741" s="114" t="n">
        <v>190</v>
      </c>
      <c r="M741" s="2"/>
    </row>
    <row r="742" spans="1:13">
      <c r="A742" s="2" t="n">
        <v>4983</v>
      </c>
      <c r="B742" s="2" t="s">
        <v>378</v>
      </c>
      <c r="C742" s="2" t="s">
        <v>38</v>
      </c>
      <c r="D742" s="110" t="s">
        <v>702</v>
      </c>
      <c r="E742" s="2" t="s">
        <v>442</v>
      </c>
      <c r="F742" s="2" t="s">
        <v>22</v>
      </c>
      <c r="G742" s="4" t="n">
        <v>42871</v>
      </c>
      <c r="H742" s="114" t="n">
        <v>1200</v>
      </c>
      <c r="M742" s="2" t="s">
        <v>947</v>
      </c>
    </row>
    <row r="743" spans="1:13">
      <c r="A743" s="9" t="n">
        <v>4984</v>
      </c>
      <c r="B743" s="2" t="s">
        <v>378</v>
      </c>
      <c r="C743" s="2" t="s">
        <v>38</v>
      </c>
      <c r="D743" s="110" t="s">
        <v>704</v>
      </c>
      <c r="E743" s="2" t="s">
        <v>442</v>
      </c>
      <c r="F743" s="2" t="s">
        <v>22</v>
      </c>
      <c r="G743" s="4" t="n">
        <v>42871</v>
      </c>
      <c r="H743" s="114" t="n">
        <v>1400</v>
      </c>
      <c r="M743" s="2" t="s">
        <v>947</v>
      </c>
    </row>
    <row r="744" spans="1:13">
      <c r="A744" s="9" t="n">
        <v>4986</v>
      </c>
      <c r="B744" s="2" t="s">
        <v>378</v>
      </c>
      <c r="C744" s="2" t="s">
        <v>38</v>
      </c>
      <c r="D744" s="110" t="s">
        <v>702</v>
      </c>
      <c r="E744" s="2" t="s">
        <v>948</v>
      </c>
      <c r="F744" s="2" t="s">
        <v>22</v>
      </c>
      <c r="G744" s="4" t="n">
        <v>42871</v>
      </c>
      <c r="H744" s="114" t="n">
        <v>800</v>
      </c>
      <c r="M744" s="2" t="s">
        <v>947</v>
      </c>
    </row>
    <row r="745" spans="1:13">
      <c r="A745" s="2" t="n">
        <v>4987</v>
      </c>
      <c r="B745" s="2" t="s">
        <v>378</v>
      </c>
      <c r="C745" s="2" t="s">
        <v>38</v>
      </c>
      <c r="D745" s="110" t="s">
        <v>704</v>
      </c>
      <c r="E745" s="2" t="s">
        <v>948</v>
      </c>
      <c r="F745" s="2" t="s">
        <v>22</v>
      </c>
      <c r="G745" s="4" t="n">
        <v>42871</v>
      </c>
      <c r="H745" s="114" t="n">
        <v>900</v>
      </c>
      <c r="M745" s="2" t="s">
        <v>947</v>
      </c>
    </row>
    <row r="746" spans="1:13">
      <c r="A746" s="2" t="n">
        <v>4989</v>
      </c>
      <c r="B746" s="2" t="s">
        <v>378</v>
      </c>
      <c r="C746" s="2" t="s">
        <v>38</v>
      </c>
      <c r="D746" s="110" t="s">
        <v>702</v>
      </c>
      <c r="E746" s="2" t="s">
        <v>445</v>
      </c>
      <c r="F746" s="2" t="s">
        <v>22</v>
      </c>
      <c r="G746" s="4" t="n">
        <v>42871</v>
      </c>
      <c r="H746" s="114" t="n">
        <v>1350</v>
      </c>
      <c r="M746" s="2" t="s">
        <v>947</v>
      </c>
    </row>
    <row r="747" spans="1:13">
      <c r="A747" s="9" t="n">
        <v>4990</v>
      </c>
      <c r="B747" s="2" t="s">
        <v>378</v>
      </c>
      <c r="C747" s="2" t="s">
        <v>38</v>
      </c>
      <c r="D747" s="110" t="s">
        <v>704</v>
      </c>
      <c r="E747" s="2" t="s">
        <v>445</v>
      </c>
      <c r="F747" s="2" t="s">
        <v>22</v>
      </c>
      <c r="G747" s="4" t="n">
        <v>42871</v>
      </c>
      <c r="H747" s="114" t="n">
        <v>1650</v>
      </c>
      <c r="M747" s="2" t="s">
        <v>947</v>
      </c>
    </row>
    <row r="748" spans="1:13">
      <c r="A748" s="2" t="n">
        <v>4991</v>
      </c>
      <c r="B748" s="2" t="s">
        <v>862</v>
      </c>
      <c r="C748" s="2" t="s">
        <v>117</v>
      </c>
      <c r="D748" s="59" t="s">
        <v>24</v>
      </c>
      <c r="E748" s="2" t="s">
        <v>949</v>
      </c>
      <c r="F748" s="2" t="s">
        <v>22</v>
      </c>
      <c r="G748" s="4" t="n">
        <v>42873</v>
      </c>
      <c r="H748" s="114" t="n">
        <v>2200</v>
      </c>
      <c r="I748" s="6" t="s">
        <v>23</v>
      </c>
      <c r="J748" s="81" t="n">
        <v>42874</v>
      </c>
      <c r="M748" s="2"/>
    </row>
    <row r="749" spans="1:13">
      <c r="A749" s="2" t="n">
        <v>4991</v>
      </c>
      <c r="B749" s="2" t="s">
        <v>862</v>
      </c>
      <c r="C749" s="2" t="s">
        <v>117</v>
      </c>
      <c r="D749" s="59" t="s">
        <v>20</v>
      </c>
      <c r="E749" s="2" t="s">
        <v>949</v>
      </c>
      <c r="F749" s="2" t="s">
        <v>22</v>
      </c>
      <c r="G749" s="4" t="n">
        <v>42873</v>
      </c>
      <c r="H749" s="114" t="n">
        <v>500</v>
      </c>
      <c r="I749" s="6" t="s">
        <v>23</v>
      </c>
      <c r="J749" s="81" t="n">
        <v>42874</v>
      </c>
      <c r="M749" s="2"/>
    </row>
    <row r="750" spans="1:13">
      <c r="A750" s="2" t="n">
        <v>4993</v>
      </c>
      <c r="B750" s="2" t="s">
        <v>950</v>
      </c>
      <c r="C750" s="2" t="s">
        <v>38</v>
      </c>
      <c r="D750" s="110" t="s">
        <v>702</v>
      </c>
      <c r="E750" s="2" t="s">
        <v>951</v>
      </c>
      <c r="F750" s="2" t="s">
        <v>22</v>
      </c>
      <c r="G750" s="4" t="n">
        <v>42873</v>
      </c>
      <c r="H750" s="114" t="n">
        <v>800</v>
      </c>
      <c r="M750" s="2" t="s">
        <v>952</v>
      </c>
    </row>
    <row r="751" spans="1:13">
      <c r="A751" s="2" t="n">
        <v>4993</v>
      </c>
      <c r="B751" s="2" t="s">
        <v>950</v>
      </c>
      <c r="C751" s="2" t="s">
        <v>38</v>
      </c>
      <c r="D751" s="110" t="s">
        <v>704</v>
      </c>
      <c r="E751" s="2" t="s">
        <v>951</v>
      </c>
      <c r="F751" s="2" t="s">
        <v>22</v>
      </c>
      <c r="G751" s="4" t="n">
        <v>42873</v>
      </c>
      <c r="H751" s="114" t="n">
        <v>900</v>
      </c>
      <c r="M751" s="2" t="s">
        <v>952</v>
      </c>
    </row>
    <row r="752" spans="1:13">
      <c r="A752" s="2" t="n">
        <v>4994</v>
      </c>
      <c r="B752" s="2" t="s">
        <v>950</v>
      </c>
      <c r="C752" s="2" t="s">
        <v>38</v>
      </c>
      <c r="D752" s="110" t="s">
        <v>702</v>
      </c>
      <c r="E752" s="2" t="s">
        <v>953</v>
      </c>
      <c r="F752" s="2" t="s">
        <v>22</v>
      </c>
      <c r="G752" s="4" t="n">
        <v>42873</v>
      </c>
      <c r="H752" s="114" t="n">
        <v>800</v>
      </c>
      <c r="M752" s="2" t="s">
        <v>952</v>
      </c>
    </row>
    <row r="753" spans="1:13">
      <c r="A753" s="2" t="n">
        <v>4994</v>
      </c>
      <c r="B753" s="2" t="s">
        <v>950</v>
      </c>
      <c r="C753" s="2" t="s">
        <v>38</v>
      </c>
      <c r="D753" s="110" t="s">
        <v>704</v>
      </c>
      <c r="E753" s="2" t="s">
        <v>953</v>
      </c>
      <c r="F753" s="2" t="s">
        <v>22</v>
      </c>
      <c r="G753" s="4" t="n">
        <v>42873</v>
      </c>
      <c r="H753" s="114" t="n">
        <v>900</v>
      </c>
      <c r="M753" s="2" t="s">
        <v>952</v>
      </c>
    </row>
    <row r="754" spans="1:13">
      <c r="A754" s="2" t="n">
        <v>4995</v>
      </c>
      <c r="B754" s="2" t="s">
        <v>57</v>
      </c>
      <c r="C754" s="2" t="s">
        <v>38</v>
      </c>
      <c r="D754" s="110" t="s">
        <v>702</v>
      </c>
      <c r="E754" s="2" t="s">
        <v>954</v>
      </c>
      <c r="F754" s="2" t="s">
        <v>22</v>
      </c>
      <c r="G754" s="4" t="n">
        <v>42873</v>
      </c>
      <c r="H754" s="114" t="n">
        <v>1200</v>
      </c>
      <c r="M754" s="2" t="s">
        <v>955</v>
      </c>
    </row>
    <row r="755" spans="1:13">
      <c r="A755" s="2" t="n">
        <v>4995</v>
      </c>
      <c r="B755" s="2" t="s">
        <v>57</v>
      </c>
      <c r="C755" s="2" t="s">
        <v>38</v>
      </c>
      <c r="D755" s="110" t="s">
        <v>704</v>
      </c>
      <c r="E755" s="2" t="s">
        <v>954</v>
      </c>
      <c r="F755" s="2" t="s">
        <v>22</v>
      </c>
      <c r="G755" s="4" t="n">
        <v>42873</v>
      </c>
      <c r="H755" s="114" t="n">
        <v>1400</v>
      </c>
      <c r="M755" s="2" t="s">
        <v>955</v>
      </c>
    </row>
    <row r="756" spans="1:13">
      <c r="A756" s="2" t="n">
        <v>4996</v>
      </c>
      <c r="B756" s="2" t="s">
        <v>57</v>
      </c>
      <c r="C756" s="2" t="s">
        <v>38</v>
      </c>
      <c r="D756" s="110" t="s">
        <v>702</v>
      </c>
      <c r="E756" s="2" t="s">
        <v>956</v>
      </c>
      <c r="F756" s="2" t="s">
        <v>22</v>
      </c>
      <c r="G756" s="4" t="n">
        <v>42873</v>
      </c>
      <c r="H756" s="114" t="n">
        <v>1100</v>
      </c>
      <c r="M756" s="2" t="s">
        <v>955</v>
      </c>
    </row>
    <row r="757" spans="1:13">
      <c r="A757" s="2" t="n">
        <v>4996</v>
      </c>
      <c r="B757" s="2" t="s">
        <v>57</v>
      </c>
      <c r="C757" s="2" t="s">
        <v>38</v>
      </c>
      <c r="D757" s="110" t="s">
        <v>704</v>
      </c>
      <c r="E757" s="2" t="s">
        <v>956</v>
      </c>
      <c r="F757" s="2" t="s">
        <v>22</v>
      </c>
      <c r="G757" s="4" t="n">
        <v>42873</v>
      </c>
      <c r="H757" s="114" t="n">
        <v>1250</v>
      </c>
      <c r="M757" s="2" t="s">
        <v>955</v>
      </c>
    </row>
    <row r="758" spans="1:13">
      <c r="A758" s="2" t="n">
        <v>4997</v>
      </c>
      <c r="B758" s="2" t="s">
        <v>57</v>
      </c>
      <c r="C758" s="2" t="s">
        <v>38</v>
      </c>
      <c r="D758" s="110" t="s">
        <v>702</v>
      </c>
      <c r="E758" s="2" t="s">
        <v>58</v>
      </c>
      <c r="F758" s="2" t="s">
        <v>22</v>
      </c>
      <c r="G758" s="4" t="n">
        <v>42873</v>
      </c>
      <c r="H758" s="114" t="n">
        <v>1350</v>
      </c>
      <c r="M758" s="2" t="s">
        <v>955</v>
      </c>
    </row>
    <row r="759" spans="1:13">
      <c r="A759" s="2" t="n">
        <v>4997</v>
      </c>
      <c r="B759" s="2" t="s">
        <v>57</v>
      </c>
      <c r="C759" s="2" t="s">
        <v>38</v>
      </c>
      <c r="D759" s="110" t="s">
        <v>704</v>
      </c>
      <c r="E759" s="2" t="s">
        <v>58</v>
      </c>
      <c r="F759" s="2" t="s">
        <v>22</v>
      </c>
      <c r="G759" s="4" t="n">
        <v>42873</v>
      </c>
      <c r="H759" s="114" t="n">
        <v>1650</v>
      </c>
      <c r="M759" s="2" t="s">
        <v>955</v>
      </c>
    </row>
    <row r="760" spans="1:13">
      <c r="A760" s="2" t="n">
        <v>4998</v>
      </c>
      <c r="B760" s="2" t="s">
        <v>57</v>
      </c>
      <c r="C760" s="2" t="s">
        <v>38</v>
      </c>
      <c r="D760" s="110" t="s">
        <v>702</v>
      </c>
      <c r="E760" s="2" t="s">
        <v>957</v>
      </c>
      <c r="F760" s="2" t="s">
        <v>22</v>
      </c>
      <c r="G760" s="4" t="n">
        <v>42873</v>
      </c>
      <c r="H760" s="114" t="n">
        <v>1500</v>
      </c>
      <c r="M760" s="2" t="s">
        <v>955</v>
      </c>
    </row>
    <row r="761" spans="1:13">
      <c r="A761" s="2" t="n">
        <v>4998</v>
      </c>
      <c r="B761" s="2" t="s">
        <v>57</v>
      </c>
      <c r="C761" s="2" t="s">
        <v>38</v>
      </c>
      <c r="D761" s="110" t="s">
        <v>704</v>
      </c>
      <c r="E761" s="2" t="s">
        <v>957</v>
      </c>
      <c r="F761" s="2" t="s">
        <v>22</v>
      </c>
      <c r="G761" s="4" t="n">
        <v>42873</v>
      </c>
      <c r="H761" s="114" t="n">
        <v>2000</v>
      </c>
      <c r="M761" s="2" t="s">
        <v>955</v>
      </c>
    </row>
    <row r="762" spans="1:13">
      <c r="A762" s="2" t="n">
        <v>5001</v>
      </c>
      <c r="B762" s="2" t="s">
        <v>958</v>
      </c>
      <c r="C762" s="2" t="s">
        <v>38</v>
      </c>
      <c r="D762" s="110" t="s">
        <v>702</v>
      </c>
      <c r="E762" s="2" t="s">
        <v>959</v>
      </c>
      <c r="F762" s="2" t="s">
        <v>22</v>
      </c>
      <c r="G762" s="4" t="n">
        <v>42874</v>
      </c>
      <c r="H762" s="114" t="n">
        <v>800</v>
      </c>
      <c r="M762" s="2" t="s">
        <v>960</v>
      </c>
    </row>
    <row r="763" spans="1:13">
      <c r="A763" s="2" t="n">
        <v>5001</v>
      </c>
      <c r="B763" s="2" t="s">
        <v>958</v>
      </c>
      <c r="C763" s="2" t="s">
        <v>38</v>
      </c>
      <c r="D763" s="110" t="s">
        <v>704</v>
      </c>
      <c r="E763" s="2" t="s">
        <v>959</v>
      </c>
      <c r="F763" s="2" t="s">
        <v>22</v>
      </c>
      <c r="G763" s="4" t="n">
        <v>42874</v>
      </c>
      <c r="H763" s="114" t="n">
        <v>900</v>
      </c>
      <c r="M763" s="2" t="s">
        <v>960</v>
      </c>
    </row>
    <row r="764" spans="1:13">
      <c r="A764" s="2" t="n">
        <v>5002</v>
      </c>
      <c r="B764" s="2" t="s">
        <v>958</v>
      </c>
      <c r="C764" s="2" t="s">
        <v>38</v>
      </c>
      <c r="D764" s="110" t="s">
        <v>702</v>
      </c>
      <c r="E764" s="2" t="s">
        <v>961</v>
      </c>
      <c r="F764" s="2" t="s">
        <v>22</v>
      </c>
      <c r="G764" s="4" t="n">
        <v>42874</v>
      </c>
      <c r="H764" s="114" t="n">
        <v>1200</v>
      </c>
      <c r="M764" s="2" t="s">
        <v>960</v>
      </c>
    </row>
    <row r="765" spans="1:13">
      <c r="A765" s="2" t="n">
        <v>5002</v>
      </c>
      <c r="B765" s="2" t="s">
        <v>958</v>
      </c>
      <c r="C765" s="2" t="s">
        <v>38</v>
      </c>
      <c r="D765" s="110" t="s">
        <v>704</v>
      </c>
      <c r="E765" s="2" t="s">
        <v>961</v>
      </c>
      <c r="F765" s="2" t="s">
        <v>22</v>
      </c>
      <c r="G765" s="4" t="n">
        <v>42874</v>
      </c>
      <c r="H765" s="114" t="n">
        <v>1400</v>
      </c>
      <c r="M765" s="2" t="s">
        <v>960</v>
      </c>
    </row>
    <row r="766" spans="1:13">
      <c r="A766" s="2" t="n">
        <v>5003</v>
      </c>
      <c r="B766" s="2" t="s">
        <v>958</v>
      </c>
      <c r="C766" s="2" t="s">
        <v>38</v>
      </c>
      <c r="D766" s="110" t="s">
        <v>702</v>
      </c>
      <c r="E766" s="2" t="s">
        <v>962</v>
      </c>
      <c r="F766" s="2" t="s">
        <v>22</v>
      </c>
      <c r="G766" s="4" t="n">
        <v>42874</v>
      </c>
      <c r="H766" s="114" t="n">
        <v>1200</v>
      </c>
      <c r="M766" s="2" t="s">
        <v>960</v>
      </c>
    </row>
    <row r="767" spans="1:13">
      <c r="A767" s="2" t="n">
        <v>5003</v>
      </c>
      <c r="B767" s="2" t="s">
        <v>958</v>
      </c>
      <c r="C767" s="2" t="s">
        <v>38</v>
      </c>
      <c r="D767" s="110" t="s">
        <v>704</v>
      </c>
      <c r="E767" s="2" t="s">
        <v>962</v>
      </c>
      <c r="F767" s="2" t="s">
        <v>22</v>
      </c>
      <c r="G767" s="4" t="n">
        <v>42874</v>
      </c>
      <c r="H767" s="114" t="n">
        <v>1400</v>
      </c>
      <c r="M767" s="2" t="s">
        <v>960</v>
      </c>
    </row>
    <row r="768" spans="1:13">
      <c r="A768" s="2" t="n">
        <v>5004</v>
      </c>
      <c r="B768" s="2" t="s">
        <v>958</v>
      </c>
      <c r="C768" s="2" t="s">
        <v>38</v>
      </c>
      <c r="D768" s="110" t="s">
        <v>702</v>
      </c>
      <c r="E768" s="2" t="s">
        <v>963</v>
      </c>
      <c r="F768" s="2" t="s">
        <v>22</v>
      </c>
      <c r="G768" s="4" t="n">
        <v>42874</v>
      </c>
      <c r="H768" s="114" t="n">
        <v>800</v>
      </c>
      <c r="M768" s="2" t="s">
        <v>960</v>
      </c>
    </row>
    <row r="769" spans="1:13">
      <c r="A769" s="2" t="n">
        <v>5004</v>
      </c>
      <c r="B769" s="2" t="s">
        <v>958</v>
      </c>
      <c r="C769" s="2" t="s">
        <v>38</v>
      </c>
      <c r="D769" s="110" t="s">
        <v>704</v>
      </c>
      <c r="E769" s="2" t="s">
        <v>963</v>
      </c>
      <c r="F769" s="2" t="s">
        <v>22</v>
      </c>
      <c r="G769" s="4" t="n">
        <v>42874</v>
      </c>
      <c r="H769" s="114" t="n">
        <v>900</v>
      </c>
      <c r="M769" s="2" t="s">
        <v>960</v>
      </c>
    </row>
    <row r="770" spans="1:13">
      <c r="A770" s="2" t="n">
        <v>5005</v>
      </c>
      <c r="B770" s="2" t="s">
        <v>958</v>
      </c>
      <c r="C770" s="2" t="s">
        <v>38</v>
      </c>
      <c r="D770" s="110" t="s">
        <v>702</v>
      </c>
      <c r="E770" s="2" t="s">
        <v>964</v>
      </c>
      <c r="F770" s="2" t="s">
        <v>22</v>
      </c>
      <c r="G770" s="4" t="n">
        <v>42874</v>
      </c>
      <c r="H770" s="114" t="n">
        <v>800</v>
      </c>
      <c r="M770" s="2" t="s">
        <v>960</v>
      </c>
    </row>
    <row r="771" spans="1:13">
      <c r="A771" s="2" t="n">
        <v>5005</v>
      </c>
      <c r="B771" s="2" t="s">
        <v>958</v>
      </c>
      <c r="C771" s="2" t="s">
        <v>38</v>
      </c>
      <c r="D771" s="110" t="s">
        <v>704</v>
      </c>
      <c r="E771" s="2" t="s">
        <v>964</v>
      </c>
      <c r="F771" s="2" t="s">
        <v>22</v>
      </c>
      <c r="G771" s="4" t="n">
        <v>42874</v>
      </c>
      <c r="H771" s="114" t="n">
        <v>900</v>
      </c>
      <c r="M771" s="2" t="s">
        <v>960</v>
      </c>
    </row>
    <row r="772" spans="1:13">
      <c r="A772" s="2" t="n">
        <v>5006</v>
      </c>
      <c r="B772" s="2" t="s">
        <v>958</v>
      </c>
      <c r="C772" s="2" t="s">
        <v>38</v>
      </c>
      <c r="D772" s="110" t="s">
        <v>702</v>
      </c>
      <c r="E772" s="2" t="s">
        <v>965</v>
      </c>
      <c r="F772" s="2" t="s">
        <v>22</v>
      </c>
      <c r="G772" s="4" t="n">
        <v>42874</v>
      </c>
      <c r="H772" s="114" t="n">
        <v>1200</v>
      </c>
      <c r="M772" s="2" t="s">
        <v>960</v>
      </c>
    </row>
    <row r="773" spans="1:13">
      <c r="A773" s="2" t="n">
        <v>5006</v>
      </c>
      <c r="B773" s="2" t="s">
        <v>958</v>
      </c>
      <c r="C773" s="2" t="s">
        <v>38</v>
      </c>
      <c r="D773" s="110" t="s">
        <v>704</v>
      </c>
      <c r="E773" s="2" t="s">
        <v>965</v>
      </c>
      <c r="F773" s="2" t="s">
        <v>22</v>
      </c>
      <c r="G773" s="4" t="n">
        <v>42874</v>
      </c>
      <c r="H773" s="114" t="n">
        <v>1400</v>
      </c>
      <c r="M773" s="2" t="s">
        <v>960</v>
      </c>
    </row>
    <row r="774" spans="1:13">
      <c r="A774" s="2" t="n">
        <v>5007</v>
      </c>
      <c r="B774" s="2" t="s">
        <v>828</v>
      </c>
      <c r="C774" s="2" t="s">
        <v>38</v>
      </c>
      <c r="D774" s="110" t="s">
        <v>702</v>
      </c>
      <c r="E774" s="2" t="s">
        <v>966</v>
      </c>
      <c r="F774" s="2" t="s">
        <v>22</v>
      </c>
      <c r="G774" s="4" t="n">
        <v>42871</v>
      </c>
      <c r="H774" s="114" t="n">
        <v>1200</v>
      </c>
      <c r="M774" s="2" t="s">
        <v>967</v>
      </c>
    </row>
    <row r="775" spans="1:13">
      <c r="A775" s="2" t="n">
        <v>5007</v>
      </c>
      <c r="B775" s="2" t="s">
        <v>828</v>
      </c>
      <c r="C775" s="2" t="s">
        <v>38</v>
      </c>
      <c r="D775" s="110" t="s">
        <v>704</v>
      </c>
      <c r="E775" s="2" t="s">
        <v>966</v>
      </c>
      <c r="F775" s="2" t="s">
        <v>22</v>
      </c>
      <c r="G775" s="4" t="n">
        <v>42871</v>
      </c>
      <c r="H775" s="114" t="n">
        <v>1400</v>
      </c>
      <c r="M775" s="2" t="s">
        <v>967</v>
      </c>
    </row>
    <row r="776" spans="1:13">
      <c r="A776" s="2" t="n">
        <v>5017</v>
      </c>
      <c r="B776" s="2" t="s">
        <v>61</v>
      </c>
      <c r="C776" s="2" t="s">
        <v>62</v>
      </c>
      <c r="D776" s="110" t="s">
        <v>702</v>
      </c>
      <c r="E776" s="2" t="s">
        <v>968</v>
      </c>
      <c r="F776" s="2" t="s">
        <v>22</v>
      </c>
      <c r="G776" s="4" t="n">
        <v>42877</v>
      </c>
      <c r="H776" s="114" t="n">
        <v>1200</v>
      </c>
      <c r="M776" s="2"/>
    </row>
    <row r="777" spans="1:13">
      <c r="A777" s="2" t="n">
        <v>5017</v>
      </c>
      <c r="B777" s="2" t="s">
        <v>61</v>
      </c>
      <c r="C777" s="2" t="s">
        <v>62</v>
      </c>
      <c r="D777" s="110" t="s">
        <v>704</v>
      </c>
      <c r="E777" s="2" t="s">
        <v>968</v>
      </c>
      <c r="F777" s="2" t="s">
        <v>22</v>
      </c>
      <c r="G777" s="4" t="n">
        <v>42877</v>
      </c>
      <c r="H777" s="114" t="n">
        <v>1500</v>
      </c>
      <c r="M777" s="2"/>
    </row>
    <row r="778" spans="1:13">
      <c r="A778" s="2" t="n">
        <v>5088</v>
      </c>
      <c r="B778" s="2" t="s">
        <v>61</v>
      </c>
      <c r="C778" s="2" t="s">
        <v>62</v>
      </c>
      <c r="D778" s="110" t="s">
        <v>702</v>
      </c>
      <c r="E778" s="87" t="s">
        <v>969</v>
      </c>
      <c r="F778" s="2" t="s">
        <v>22</v>
      </c>
      <c r="G778" s="4" t="n">
        <v>42878</v>
      </c>
      <c r="H778" s="114" t="n">
        <v>1200</v>
      </c>
      <c r="M778" s="2"/>
    </row>
    <row r="779" spans="1:13">
      <c r="A779" s="2" t="n">
        <v>5088</v>
      </c>
      <c r="B779" s="2" t="s">
        <v>61</v>
      </c>
      <c r="C779" s="2" t="s">
        <v>62</v>
      </c>
      <c r="D779" s="110" t="s">
        <v>704</v>
      </c>
      <c r="E779" s="87" t="s">
        <v>969</v>
      </c>
      <c r="F779" s="2" t="s">
        <v>22</v>
      </c>
      <c r="G779" s="4" t="n">
        <v>42878</v>
      </c>
      <c r="H779" s="114" t="n">
        <v>1500</v>
      </c>
      <c r="M779" s="2"/>
    </row>
    <row r="780" spans="1:13">
      <c r="A780" s="2" t="n">
        <v>5089</v>
      </c>
      <c r="B780" s="2" t="s">
        <v>378</v>
      </c>
      <c r="C780" s="2" t="s">
        <v>38</v>
      </c>
      <c r="D780" s="110" t="s">
        <v>702</v>
      </c>
      <c r="E780" s="2" t="s">
        <v>970</v>
      </c>
      <c r="F780" s="2" t="s">
        <v>22</v>
      </c>
      <c r="H780" s="114" t="n">
        <v>1500</v>
      </c>
      <c r="M780" s="2"/>
    </row>
    <row r="781" spans="1:13">
      <c r="A781" s="2" t="n">
        <v>5089</v>
      </c>
      <c r="B781" s="2" t="s">
        <v>378</v>
      </c>
      <c r="C781" s="2" t="s">
        <v>38</v>
      </c>
      <c r="D781" s="110" t="s">
        <v>704</v>
      </c>
      <c r="E781" s="2" t="s">
        <v>970</v>
      </c>
      <c r="F781" s="2" t="s">
        <v>22</v>
      </c>
      <c r="H781" s="114" t="n">
        <v>2000</v>
      </c>
      <c r="M781" s="2"/>
    </row>
    <row r="782" spans="1:13">
      <c r="A782" s="2" t="n">
        <v>5090</v>
      </c>
      <c r="B782" s="2" t="s">
        <v>61</v>
      </c>
      <c r="C782" s="2" t="s">
        <v>62</v>
      </c>
      <c r="D782" s="110" t="s">
        <v>702</v>
      </c>
      <c r="E782" s="87" t="s">
        <v>971</v>
      </c>
      <c r="F782" s="2" t="s">
        <v>22</v>
      </c>
      <c r="G782" s="4" t="n">
        <v>42878</v>
      </c>
      <c r="H782" s="114" t="n">
        <v>800</v>
      </c>
      <c r="M782" s="2"/>
    </row>
    <row r="783" spans="1:13">
      <c r="A783" s="2" t="n">
        <v>5090</v>
      </c>
      <c r="B783" s="2" t="s">
        <v>61</v>
      </c>
      <c r="C783" s="2" t="s">
        <v>62</v>
      </c>
      <c r="D783" s="110" t="s">
        <v>704</v>
      </c>
      <c r="E783" s="87" t="s">
        <v>971</v>
      </c>
      <c r="F783" s="2" t="s">
        <v>22</v>
      </c>
      <c r="G783" s="4" t="n">
        <v>42878</v>
      </c>
      <c r="H783" s="114" t="n">
        <v>900</v>
      </c>
      <c r="M783" s="2"/>
    </row>
    <row r="784" spans="1:13">
      <c r="A784" s="2" t="n">
        <v>5095</v>
      </c>
      <c r="B784" s="2" t="s">
        <v>185</v>
      </c>
      <c r="C784" s="2" t="s">
        <v>38</v>
      </c>
      <c r="D784" s="110" t="s">
        <v>702</v>
      </c>
      <c r="E784" s="87" t="s">
        <v>972</v>
      </c>
      <c r="F784" s="2" t="s">
        <v>22</v>
      </c>
      <c r="G784" s="4" t="n">
        <v>42880</v>
      </c>
      <c r="H784" s="114" t="n">
        <v>1500</v>
      </c>
      <c r="M784" s="2"/>
    </row>
    <row r="785" spans="1:13">
      <c r="A785" s="2" t="n">
        <v>5095</v>
      </c>
      <c r="B785" s="2" t="s">
        <v>185</v>
      </c>
      <c r="C785" s="2" t="s">
        <v>38</v>
      </c>
      <c r="D785" s="110" t="s">
        <v>704</v>
      </c>
      <c r="E785" s="87" t="s">
        <v>972</v>
      </c>
      <c r="F785" s="2" t="s">
        <v>22</v>
      </c>
      <c r="G785" s="4" t="n">
        <v>42880</v>
      </c>
      <c r="H785" s="114" t="n">
        <v>2000</v>
      </c>
      <c r="M785" s="2"/>
    </row>
    <row r="786" spans="1:13">
      <c r="A786" s="2" t="n">
        <v>5096</v>
      </c>
      <c r="B786" s="2" t="s">
        <v>185</v>
      </c>
      <c r="C786" s="2" t="s">
        <v>38</v>
      </c>
      <c r="D786" s="110" t="s">
        <v>702</v>
      </c>
      <c r="E786" s="87" t="s">
        <v>973</v>
      </c>
      <c r="F786" s="2" t="s">
        <v>22</v>
      </c>
      <c r="G786" s="4" t="n">
        <v>42880</v>
      </c>
      <c r="H786" s="114" t="n">
        <v>1200</v>
      </c>
      <c r="M786" s="2"/>
    </row>
    <row r="787" spans="1:13">
      <c r="A787" s="2" t="n">
        <v>5096</v>
      </c>
      <c r="B787" s="2" t="s">
        <v>185</v>
      </c>
      <c r="C787" s="2" t="s">
        <v>38</v>
      </c>
      <c r="D787" s="110" t="s">
        <v>704</v>
      </c>
      <c r="E787" s="87" t="s">
        <v>973</v>
      </c>
      <c r="F787" s="2" t="s">
        <v>22</v>
      </c>
      <c r="G787" s="4" t="n">
        <v>42880</v>
      </c>
      <c r="H787" s="114" t="n">
        <v>1400</v>
      </c>
      <c r="M787" s="2"/>
    </row>
    <row r="788" spans="1:13">
      <c r="A788" s="2" t="n">
        <v>5099</v>
      </c>
      <c r="B788" s="2" t="s">
        <v>415</v>
      </c>
      <c r="C788" s="2" t="s">
        <v>38</v>
      </c>
      <c r="D788" s="32" t="s">
        <v>39</v>
      </c>
      <c r="E788" s="2" t="s">
        <v>974</v>
      </c>
      <c r="F788" s="2" t="s">
        <v>22</v>
      </c>
      <c r="G788" s="4" t="n">
        <v>42881</v>
      </c>
      <c r="H788" s="114" t="n">
        <v>250</v>
      </c>
      <c r="M788" s="2"/>
    </row>
    <row r="789" spans="1:13">
      <c r="A789" s="2" t="n">
        <v>5101</v>
      </c>
      <c r="B789" s="2" t="s">
        <v>415</v>
      </c>
      <c r="C789" s="2" t="s">
        <v>38</v>
      </c>
      <c r="D789" s="32" t="s">
        <v>39</v>
      </c>
      <c r="E789" s="2" t="s">
        <v>975</v>
      </c>
      <c r="F789" s="2" t="s">
        <v>22</v>
      </c>
      <c r="G789" s="4" t="n">
        <v>42881</v>
      </c>
      <c r="H789" s="114" t="n">
        <v>250</v>
      </c>
      <c r="M789" s="2"/>
    </row>
    <row r="790" spans="1:13">
      <c r="A790" s="2" t="n">
        <v>5102</v>
      </c>
      <c r="B790" s="2" t="s">
        <v>415</v>
      </c>
      <c r="C790" s="2" t="s">
        <v>38</v>
      </c>
      <c r="D790" s="32" t="s">
        <v>186</v>
      </c>
      <c r="E790" s="2" t="s">
        <v>975</v>
      </c>
      <c r="F790" s="2" t="s">
        <v>22</v>
      </c>
      <c r="G790" s="4" t="n">
        <v>42881</v>
      </c>
      <c r="H790" s="114" t="n">
        <v>250</v>
      </c>
      <c r="M790" s="2"/>
    </row>
    <row r="791" spans="1:13">
      <c r="A791" s="2" t="n">
        <v>5104</v>
      </c>
      <c r="B791" s="2" t="s">
        <v>493</v>
      </c>
      <c r="C791" s="2" t="s">
        <v>38</v>
      </c>
      <c r="D791" s="126" t="s">
        <v>918</v>
      </c>
      <c r="E791" s="2" t="s">
        <v>976</v>
      </c>
      <c r="F791" s="2" t="s">
        <v>22</v>
      </c>
      <c r="G791" s="4" t="n">
        <v>42884</v>
      </c>
      <c r="H791" s="114" t="n">
        <v>350</v>
      </c>
      <c r="I791" s="6" t="s">
        <v>56</v>
      </c>
      <c r="J791" s="81" t="n">
        <v>42885</v>
      </c>
      <c r="M791" s="2" t="s">
        <v>977</v>
      </c>
    </row>
    <row r="792" spans="1:13">
      <c r="A792" s="2" t="n">
        <v>5105</v>
      </c>
      <c r="B792" s="2" t="s">
        <v>493</v>
      </c>
      <c r="C792" s="2" t="s">
        <v>38</v>
      </c>
      <c r="D792" s="126" t="s">
        <v>918</v>
      </c>
      <c r="E792" s="2" t="s">
        <v>590</v>
      </c>
      <c r="F792" s="2" t="s">
        <v>22</v>
      </c>
      <c r="G792" s="4" t="n">
        <v>42884</v>
      </c>
      <c r="H792" s="114" t="n">
        <v>350</v>
      </c>
      <c r="I792" s="6" t="s">
        <v>56</v>
      </c>
      <c r="J792" s="81" t="n">
        <v>42885</v>
      </c>
      <c r="M792" s="2" t="s">
        <v>977</v>
      </c>
    </row>
    <row r="793" spans="1:13">
      <c r="A793" s="2" t="n">
        <v>5106</v>
      </c>
      <c r="B793" s="2" t="s">
        <v>493</v>
      </c>
      <c r="C793" s="2" t="s">
        <v>38</v>
      </c>
      <c r="D793" s="126" t="s">
        <v>918</v>
      </c>
      <c r="E793" s="2" t="s">
        <v>526</v>
      </c>
      <c r="F793" s="2" t="s">
        <v>22</v>
      </c>
      <c r="G793" s="4" t="n">
        <v>42884</v>
      </c>
      <c r="H793" s="114" t="n">
        <v>350</v>
      </c>
      <c r="I793" s="6" t="s">
        <v>56</v>
      </c>
      <c r="J793" s="81" t="n">
        <v>42885</v>
      </c>
      <c r="M793" s="2" t="s">
        <v>977</v>
      </c>
    </row>
    <row r="794" spans="1:13">
      <c r="A794" s="2" t="n">
        <v>5107</v>
      </c>
      <c r="B794" s="2" t="s">
        <v>493</v>
      </c>
      <c r="C794" s="2" t="s">
        <v>38</v>
      </c>
      <c r="D794" s="126" t="s">
        <v>918</v>
      </c>
      <c r="E794" s="2" t="s">
        <v>978</v>
      </c>
      <c r="F794" s="2" t="s">
        <v>22</v>
      </c>
      <c r="G794" s="4" t="n">
        <v>42884</v>
      </c>
      <c r="H794" s="114" t="n">
        <v>350</v>
      </c>
      <c r="I794" s="6" t="s">
        <v>56</v>
      </c>
      <c r="J794" s="81" t="n">
        <v>42885</v>
      </c>
      <c r="M794" s="2" t="s">
        <v>977</v>
      </c>
    </row>
    <row r="795" spans="1:13">
      <c r="A795" s="2" t="n">
        <v>5108</v>
      </c>
      <c r="B795" s="2" t="s">
        <v>493</v>
      </c>
      <c r="C795" s="2" t="s">
        <v>38</v>
      </c>
      <c r="D795" s="126" t="s">
        <v>918</v>
      </c>
      <c r="E795" s="2" t="s">
        <v>527</v>
      </c>
      <c r="F795" s="2" t="s">
        <v>22</v>
      </c>
      <c r="G795" s="4" t="n">
        <v>42884</v>
      </c>
      <c r="H795" s="114" t="n">
        <v>350</v>
      </c>
      <c r="I795" s="6" t="s">
        <v>56</v>
      </c>
      <c r="J795" s="81" t="n">
        <v>42885</v>
      </c>
      <c r="M795" s="2" t="s">
        <v>977</v>
      </c>
    </row>
    <row r="796" spans="1:13">
      <c r="A796" s="2" t="n">
        <v>5109</v>
      </c>
      <c r="B796" s="2" t="s">
        <v>493</v>
      </c>
      <c r="C796" s="2" t="s">
        <v>38</v>
      </c>
      <c r="D796" s="126" t="s">
        <v>918</v>
      </c>
      <c r="E796" s="2" t="s">
        <v>594</v>
      </c>
      <c r="F796" s="2" t="s">
        <v>22</v>
      </c>
      <c r="G796" s="4" t="n">
        <v>42884</v>
      </c>
      <c r="H796" s="114" t="n">
        <v>350</v>
      </c>
      <c r="I796" s="6" t="s">
        <v>56</v>
      </c>
      <c r="J796" s="81" t="n">
        <v>42885</v>
      </c>
      <c r="M796" s="2" t="s">
        <v>977</v>
      </c>
    </row>
    <row r="797" spans="1:13">
      <c r="A797" s="2" t="n">
        <v>5110</v>
      </c>
      <c r="B797" s="2" t="s">
        <v>493</v>
      </c>
      <c r="C797" s="2" t="s">
        <v>38</v>
      </c>
      <c r="D797" s="126" t="s">
        <v>918</v>
      </c>
      <c r="E797" s="2" t="s">
        <v>979</v>
      </c>
      <c r="F797" s="2" t="s">
        <v>22</v>
      </c>
      <c r="G797" s="4" t="n">
        <v>42884</v>
      </c>
      <c r="H797" s="114" t="n">
        <v>350</v>
      </c>
      <c r="I797" s="6" t="s">
        <v>56</v>
      </c>
      <c r="J797" s="81" t="n">
        <v>42885</v>
      </c>
      <c r="M797" s="2" t="s">
        <v>977</v>
      </c>
    </row>
    <row r="798" spans="1:13">
      <c r="A798" s="2" t="n">
        <v>5111</v>
      </c>
      <c r="B798" s="2" t="s">
        <v>493</v>
      </c>
      <c r="C798" s="2" t="s">
        <v>38</v>
      </c>
      <c r="D798" s="126" t="s">
        <v>918</v>
      </c>
      <c r="E798" s="2" t="s">
        <v>494</v>
      </c>
      <c r="F798" s="2" t="s">
        <v>22</v>
      </c>
      <c r="G798" s="4" t="n">
        <v>42884</v>
      </c>
      <c r="H798" s="114" t="n">
        <v>350</v>
      </c>
      <c r="I798" s="6" t="s">
        <v>56</v>
      </c>
      <c r="J798" s="81" t="n">
        <v>42885</v>
      </c>
      <c r="M798" s="2" t="s">
        <v>977</v>
      </c>
    </row>
    <row r="799" spans="1:13">
      <c r="A799" s="2" t="n">
        <v>5112</v>
      </c>
      <c r="B799" s="2" t="s">
        <v>493</v>
      </c>
      <c r="C799" s="2" t="s">
        <v>38</v>
      </c>
      <c r="D799" s="126" t="s">
        <v>918</v>
      </c>
      <c r="E799" s="2" t="s">
        <v>980</v>
      </c>
      <c r="F799" s="2" t="s">
        <v>22</v>
      </c>
      <c r="G799" s="4" t="n">
        <v>42884</v>
      </c>
      <c r="H799" s="114" t="n">
        <v>350</v>
      </c>
      <c r="I799" s="6" t="s">
        <v>56</v>
      </c>
      <c r="J799" s="81" t="n">
        <v>42885</v>
      </c>
      <c r="M799" s="2" t="s">
        <v>977</v>
      </c>
    </row>
    <row r="800" spans="1:13">
      <c r="A800" s="2" t="n">
        <v>5119</v>
      </c>
      <c r="B800" s="2" t="s">
        <v>981</v>
      </c>
      <c r="C800" s="2" t="s">
        <v>38</v>
      </c>
      <c r="D800" s="32" t="s">
        <v>186</v>
      </c>
      <c r="E800" s="2" t="s">
        <v>982</v>
      </c>
      <c r="F800" s="2" t="s">
        <v>22</v>
      </c>
      <c r="G800" s="4" t="n">
        <v>42885</v>
      </c>
      <c r="H800" s="114" t="n">
        <v>390</v>
      </c>
      <c r="M800" s="2"/>
    </row>
    <row r="801" spans="1:13">
      <c r="A801" s="2" t="n">
        <v>5120</v>
      </c>
      <c r="B801" s="2" t="s">
        <v>981</v>
      </c>
      <c r="C801" s="2" t="s">
        <v>38</v>
      </c>
      <c r="D801" s="32" t="s">
        <v>39</v>
      </c>
      <c r="E801" s="2" t="s">
        <v>982</v>
      </c>
      <c r="F801" s="2" t="s">
        <v>22</v>
      </c>
      <c r="G801" s="4" t="n">
        <v>42885</v>
      </c>
      <c r="H801" s="114" t="n">
        <v>390</v>
      </c>
      <c r="M801" s="2"/>
    </row>
    <row r="802" spans="1:13">
      <c r="A802" s="2" t="n">
        <v>5121</v>
      </c>
      <c r="B802" s="2" t="s">
        <v>981</v>
      </c>
      <c r="C802" s="2" t="s">
        <v>38</v>
      </c>
      <c r="D802" s="32" t="s">
        <v>186</v>
      </c>
      <c r="E802" s="2" t="s">
        <v>983</v>
      </c>
      <c r="F802" s="2" t="s">
        <v>22</v>
      </c>
      <c r="G802" s="4" t="n">
        <v>42885</v>
      </c>
      <c r="H802" s="114" t="n">
        <v>390</v>
      </c>
      <c r="M802" s="2"/>
    </row>
    <row r="803" spans="1:13">
      <c r="A803" s="2" t="n">
        <v>5122</v>
      </c>
      <c r="B803" s="2" t="s">
        <v>981</v>
      </c>
      <c r="C803" s="2" t="s">
        <v>38</v>
      </c>
      <c r="D803" s="32" t="s">
        <v>39</v>
      </c>
      <c r="E803" s="2" t="s">
        <v>983</v>
      </c>
      <c r="F803" s="2" t="s">
        <v>22</v>
      </c>
      <c r="G803" s="4" t="n">
        <v>42885</v>
      </c>
      <c r="H803" s="114" t="n">
        <v>390</v>
      </c>
      <c r="M803" s="2"/>
    </row>
    <row r="804" spans="1:13">
      <c r="A804" s="2" t="n">
        <v>5123</v>
      </c>
      <c r="B804" s="2" t="s">
        <v>981</v>
      </c>
      <c r="C804" s="2" t="s">
        <v>38</v>
      </c>
      <c r="D804" s="32" t="s">
        <v>186</v>
      </c>
      <c r="E804" s="2" t="s">
        <v>984</v>
      </c>
      <c r="F804" s="2" t="s">
        <v>22</v>
      </c>
      <c r="G804" s="4" t="n">
        <v>42885</v>
      </c>
      <c r="H804" s="114" t="n">
        <v>390</v>
      </c>
      <c r="M804" s="2"/>
    </row>
    <row r="805" spans="1:13">
      <c r="A805" s="2" t="n">
        <v>5124</v>
      </c>
      <c r="B805" s="2" t="s">
        <v>981</v>
      </c>
      <c r="C805" s="2" t="s">
        <v>38</v>
      </c>
      <c r="D805" s="32" t="s">
        <v>39</v>
      </c>
      <c r="E805" s="2" t="s">
        <v>984</v>
      </c>
      <c r="F805" s="2" t="s">
        <v>22</v>
      </c>
      <c r="G805" s="4" t="n">
        <v>42885</v>
      </c>
      <c r="H805" s="114" t="n">
        <v>390</v>
      </c>
      <c r="M805" s="2"/>
    </row>
    <row r="806" spans="1:13">
      <c r="A806" s="2" t="n">
        <v>5125</v>
      </c>
      <c r="B806" s="2" t="s">
        <v>981</v>
      </c>
      <c r="C806" s="2" t="s">
        <v>38</v>
      </c>
      <c r="D806" s="32" t="s">
        <v>186</v>
      </c>
      <c r="E806" s="2" t="s">
        <v>985</v>
      </c>
      <c r="F806" s="2" t="s">
        <v>22</v>
      </c>
      <c r="G806" s="4" t="n">
        <v>42885</v>
      </c>
      <c r="H806" s="114" t="n">
        <v>390</v>
      </c>
      <c r="M806" s="2"/>
    </row>
    <row r="807" spans="1:13">
      <c r="A807" s="2" t="n">
        <v>5126</v>
      </c>
      <c r="B807" s="2" t="s">
        <v>981</v>
      </c>
      <c r="C807" s="2" t="s">
        <v>38</v>
      </c>
      <c r="D807" s="32" t="s">
        <v>39</v>
      </c>
      <c r="E807" s="2" t="s">
        <v>985</v>
      </c>
      <c r="F807" s="2" t="s">
        <v>22</v>
      </c>
      <c r="G807" s="4" t="n">
        <v>42885</v>
      </c>
      <c r="H807" s="114" t="n">
        <v>390</v>
      </c>
      <c r="M807" s="2"/>
    </row>
    <row r="808" spans="1:13">
      <c r="A808" s="2" t="n">
        <v>5134</v>
      </c>
      <c r="B808" s="2" t="s">
        <v>335</v>
      </c>
      <c r="C808" s="2" t="s">
        <v>38</v>
      </c>
      <c r="D808" s="32" t="s">
        <v>39</v>
      </c>
      <c r="E808" s="2" t="s">
        <v>986</v>
      </c>
      <c r="F808" s="2" t="s">
        <v>22</v>
      </c>
      <c r="G808" s="4" t="n">
        <v>42891</v>
      </c>
      <c r="H808" s="73" t="n">
        <v>350</v>
      </c>
      <c r="I808" s="6" t="s">
        <v>51</v>
      </c>
      <c r="J808" s="81" t="n">
        <v>42891</v>
      </c>
      <c r="M808" s="2"/>
    </row>
    <row r="809" spans="1:13">
      <c r="A809" s="2" t="n">
        <v>5136</v>
      </c>
      <c r="B809" s="2" t="s">
        <v>987</v>
      </c>
      <c r="C809" s="2" t="s">
        <v>38</v>
      </c>
      <c r="D809" s="110" t="s">
        <v>702</v>
      </c>
      <c r="E809" s="2" t="s">
        <v>988</v>
      </c>
      <c r="F809" s="2" t="s">
        <v>22</v>
      </c>
      <c r="G809" s="4" t="n">
        <v>42893</v>
      </c>
      <c r="H809" s="73" t="n">
        <v>1200</v>
      </c>
      <c r="M809" s="2"/>
    </row>
    <row r="810" spans="1:13">
      <c r="A810" s="2" t="n">
        <v>5136</v>
      </c>
      <c r="B810" s="2" t="s">
        <v>987</v>
      </c>
      <c r="C810" s="2" t="s">
        <v>38</v>
      </c>
      <c r="D810" s="110" t="s">
        <v>704</v>
      </c>
      <c r="E810" s="2" t="s">
        <v>988</v>
      </c>
      <c r="F810" s="2" t="s">
        <v>22</v>
      </c>
      <c r="G810" s="4" t="n">
        <v>42893</v>
      </c>
      <c r="H810" s="73" t="n">
        <v>1500</v>
      </c>
      <c r="M810" s="2"/>
    </row>
    <row r="811" spans="1:13">
      <c r="A811" s="2" t="n">
        <v>5137</v>
      </c>
      <c r="B811" s="2" t="s">
        <v>61</v>
      </c>
      <c r="C811" s="2" t="s">
        <v>62</v>
      </c>
      <c r="D811" s="59" t="s">
        <v>20</v>
      </c>
      <c r="E811" s="2" t="s">
        <v>989</v>
      </c>
      <c r="F811" s="2" t="s">
        <v>22</v>
      </c>
      <c r="G811" s="4" t="n">
        <v>42895</v>
      </c>
      <c r="H811" s="73" t="n">
        <v>500</v>
      </c>
      <c r="I811" s="6" t="s">
        <v>23</v>
      </c>
      <c r="J811" s="81" t="n">
        <v>42908</v>
      </c>
      <c r="M811" s="2"/>
    </row>
    <row r="812" spans="1:13">
      <c r="A812" s="2" t="n">
        <v>5138</v>
      </c>
      <c r="B812" s="2" t="s">
        <v>61</v>
      </c>
      <c r="C812" s="2" t="s">
        <v>62</v>
      </c>
      <c r="D812" s="59" t="s">
        <v>24</v>
      </c>
      <c r="E812" s="2" t="s">
        <v>990</v>
      </c>
      <c r="F812" s="2" t="s">
        <v>22</v>
      </c>
      <c r="G812" s="4" t="n">
        <v>42895</v>
      </c>
      <c r="H812" s="73" t="n">
        <v>2200</v>
      </c>
      <c r="I812" s="6" t="s">
        <v>23</v>
      </c>
      <c r="J812" s="81" t="n">
        <v>42908</v>
      </c>
      <c r="M812" s="2"/>
    </row>
    <row r="813" spans="1:13">
      <c r="A813" s="2" t="n">
        <v>5138</v>
      </c>
      <c r="B813" s="2" t="s">
        <v>61</v>
      </c>
      <c r="C813" s="2" t="s">
        <v>62</v>
      </c>
      <c r="D813" s="59" t="s">
        <v>20</v>
      </c>
      <c r="E813" s="2" t="s">
        <v>990</v>
      </c>
      <c r="F813" s="2" t="s">
        <v>22</v>
      </c>
      <c r="G813" s="4" t="n">
        <v>42895</v>
      </c>
      <c r="H813" s="73" t="n">
        <v>500</v>
      </c>
      <c r="I813" s="6" t="s">
        <v>23</v>
      </c>
      <c r="J813" s="81" t="n">
        <v>42908</v>
      </c>
      <c r="M813" s="2"/>
    </row>
    <row r="814" spans="1:13">
      <c r="A814" s="2" t="n">
        <v>5139</v>
      </c>
      <c r="B814" s="2" t="s">
        <v>61</v>
      </c>
      <c r="C814" s="2" t="s">
        <v>62</v>
      </c>
      <c r="D814" s="59" t="s">
        <v>24</v>
      </c>
      <c r="E814" s="2" t="s">
        <v>991</v>
      </c>
      <c r="F814" s="2" t="s">
        <v>22</v>
      </c>
      <c r="G814" s="4" t="n">
        <v>42895</v>
      </c>
      <c r="H814" s="73" t="n">
        <v>2200</v>
      </c>
      <c r="I814" s="6" t="s">
        <v>23</v>
      </c>
      <c r="J814" s="81" t="n">
        <v>42908</v>
      </c>
      <c r="M814" s="2"/>
    </row>
    <row r="815" spans="1:13">
      <c r="A815" s="2" t="n">
        <v>5139</v>
      </c>
      <c r="B815" s="2" t="s">
        <v>61</v>
      </c>
      <c r="C815" s="2" t="s">
        <v>62</v>
      </c>
      <c r="D815" s="59" t="s">
        <v>20</v>
      </c>
      <c r="E815" s="2" t="s">
        <v>991</v>
      </c>
      <c r="F815" s="2" t="s">
        <v>22</v>
      </c>
      <c r="G815" s="4" t="n">
        <v>42895</v>
      </c>
      <c r="H815" s="73" t="n">
        <v>500</v>
      </c>
      <c r="I815" s="6" t="s">
        <v>23</v>
      </c>
      <c r="J815" s="81" t="n">
        <v>42908</v>
      </c>
      <c r="M815" s="2"/>
    </row>
    <row r="816" spans="1:13">
      <c r="A816" s="2" t="n">
        <v>5140</v>
      </c>
      <c r="B816" s="2" t="s">
        <v>61</v>
      </c>
      <c r="C816" s="2" t="s">
        <v>62</v>
      </c>
      <c r="D816" s="59" t="s">
        <v>24</v>
      </c>
      <c r="E816" s="2" t="s">
        <v>992</v>
      </c>
      <c r="F816" s="2" t="s">
        <v>22</v>
      </c>
      <c r="G816" s="4" t="n">
        <v>42895</v>
      </c>
      <c r="H816" s="73" t="n">
        <v>2200</v>
      </c>
      <c r="I816" s="6" t="s">
        <v>23</v>
      </c>
      <c r="J816" s="81" t="n">
        <v>42908</v>
      </c>
      <c r="M816" s="2"/>
    </row>
    <row r="817" spans="1:13">
      <c r="A817" s="2" t="n">
        <v>5140</v>
      </c>
      <c r="B817" s="2" t="s">
        <v>61</v>
      </c>
      <c r="C817" s="2" t="s">
        <v>62</v>
      </c>
      <c r="D817" s="59" t="s">
        <v>20</v>
      </c>
      <c r="E817" s="2" t="s">
        <v>992</v>
      </c>
      <c r="F817" s="2" t="s">
        <v>22</v>
      </c>
      <c r="G817" s="4" t="n">
        <v>42895</v>
      </c>
      <c r="H817" s="73" t="n">
        <v>500</v>
      </c>
      <c r="I817" s="6" t="s">
        <v>23</v>
      </c>
      <c r="J817" s="81" t="n">
        <v>42908</v>
      </c>
      <c r="M817" s="2"/>
    </row>
    <row r="818" spans="1:13">
      <c r="A818" s="2" t="n">
        <v>5141</v>
      </c>
      <c r="B818" s="2" t="s">
        <v>61</v>
      </c>
      <c r="C818" s="2" t="s">
        <v>62</v>
      </c>
      <c r="D818" s="59" t="s">
        <v>24</v>
      </c>
      <c r="E818" s="2" t="s">
        <v>993</v>
      </c>
      <c r="F818" s="2" t="s">
        <v>22</v>
      </c>
      <c r="G818" s="4" t="n">
        <v>42895</v>
      </c>
      <c r="H818" s="73" t="n">
        <v>1450</v>
      </c>
      <c r="J818" s="81"/>
      <c r="M818" s="2"/>
    </row>
    <row r="819" spans="1:13">
      <c r="A819" s="2" t="n">
        <v>5141</v>
      </c>
      <c r="B819" s="2" t="s">
        <v>61</v>
      </c>
      <c r="C819" s="2" t="s">
        <v>62</v>
      </c>
      <c r="D819" s="59" t="s">
        <v>20</v>
      </c>
      <c r="E819" s="2" t="s">
        <v>993</v>
      </c>
      <c r="F819" s="2" t="s">
        <v>22</v>
      </c>
      <c r="G819" s="4" t="n">
        <v>42895</v>
      </c>
      <c r="H819" s="73" t="n">
        <v>500</v>
      </c>
      <c r="J819" s="81"/>
      <c r="M819" s="2"/>
    </row>
    <row r="820" spans="1:13">
      <c r="A820" s="2" t="n">
        <v>5142</v>
      </c>
      <c r="B820" s="2" t="s">
        <v>61</v>
      </c>
      <c r="C820" s="2" t="s">
        <v>62</v>
      </c>
      <c r="D820" s="59" t="s">
        <v>24</v>
      </c>
      <c r="E820" s="2" t="s">
        <v>994</v>
      </c>
      <c r="F820" s="2" t="s">
        <v>22</v>
      </c>
      <c r="G820" s="4" t="n">
        <v>42895</v>
      </c>
      <c r="H820" s="73" t="n">
        <v>2200</v>
      </c>
      <c r="I820" s="6" t="s">
        <v>23</v>
      </c>
      <c r="J820" s="81" t="n">
        <v>42908</v>
      </c>
      <c r="M820" s="2"/>
    </row>
    <row r="821" spans="1:13">
      <c r="A821" s="2" t="n">
        <v>5142</v>
      </c>
      <c r="B821" s="2" t="s">
        <v>61</v>
      </c>
      <c r="C821" s="2" t="s">
        <v>62</v>
      </c>
      <c r="D821" s="59" t="s">
        <v>20</v>
      </c>
      <c r="E821" s="2" t="s">
        <v>994</v>
      </c>
      <c r="F821" s="2" t="s">
        <v>22</v>
      </c>
      <c r="G821" s="4" t="n">
        <v>42895</v>
      </c>
      <c r="H821" s="73" t="n">
        <v>500</v>
      </c>
      <c r="I821" s="6" t="s">
        <v>23</v>
      </c>
      <c r="J821" s="81" t="n">
        <v>42908</v>
      </c>
      <c r="M821" s="2"/>
    </row>
    <row r="822" spans="1:13">
      <c r="A822" s="2" t="n">
        <v>5143</v>
      </c>
      <c r="B822" s="2" t="s">
        <v>61</v>
      </c>
      <c r="C822" s="2" t="s">
        <v>62</v>
      </c>
      <c r="D822" s="59" t="s">
        <v>24</v>
      </c>
      <c r="E822" s="2" t="s">
        <v>995</v>
      </c>
      <c r="F822" s="2" t="s">
        <v>22</v>
      </c>
      <c r="G822" s="4" t="n">
        <v>42895</v>
      </c>
      <c r="H822" s="73" t="n">
        <v>2200</v>
      </c>
      <c r="I822" s="6" t="s">
        <v>23</v>
      </c>
      <c r="J822" s="81" t="n">
        <v>42908</v>
      </c>
      <c r="M822" s="2"/>
    </row>
    <row r="823" spans="1:13">
      <c r="A823" s="2" t="n">
        <v>5143</v>
      </c>
      <c r="B823" s="2" t="s">
        <v>61</v>
      </c>
      <c r="C823" s="2" t="s">
        <v>62</v>
      </c>
      <c r="D823" s="59" t="s">
        <v>20</v>
      </c>
      <c r="E823" s="2" t="s">
        <v>995</v>
      </c>
      <c r="F823" s="2" t="s">
        <v>22</v>
      </c>
      <c r="G823" s="4" t="n">
        <v>42895</v>
      </c>
      <c r="H823" s="73" t="n">
        <v>500</v>
      </c>
      <c r="I823" s="6" t="s">
        <v>23</v>
      </c>
      <c r="J823" s="81" t="n">
        <v>42908</v>
      </c>
      <c r="M823" s="2"/>
    </row>
    <row r="824" spans="1:13">
      <c r="A824" s="2" t="n">
        <v>5144</v>
      </c>
      <c r="B824" s="2" t="s">
        <v>61</v>
      </c>
      <c r="C824" s="2" t="s">
        <v>62</v>
      </c>
      <c r="D824" s="59" t="s">
        <v>24</v>
      </c>
      <c r="E824" s="2" t="s">
        <v>996</v>
      </c>
      <c r="F824" s="2" t="s">
        <v>22</v>
      </c>
      <c r="G824" s="4" t="n">
        <v>42895</v>
      </c>
      <c r="H824" s="73" t="n">
        <v>1450</v>
      </c>
      <c r="I824" s="6" t="s">
        <v>23</v>
      </c>
      <c r="J824" s="81" t="n">
        <v>42908</v>
      </c>
      <c r="M824" s="2"/>
    </row>
    <row r="825" spans="1:13">
      <c r="A825" s="2" t="n">
        <v>5144</v>
      </c>
      <c r="B825" s="2" t="s">
        <v>61</v>
      </c>
      <c r="C825" s="2" t="s">
        <v>62</v>
      </c>
      <c r="D825" s="59" t="s">
        <v>20</v>
      </c>
      <c r="E825" s="2" t="s">
        <v>996</v>
      </c>
      <c r="F825" s="2" t="s">
        <v>22</v>
      </c>
      <c r="G825" s="4" t="n">
        <v>42895</v>
      </c>
      <c r="H825" s="73" t="n">
        <v>500</v>
      </c>
      <c r="I825" s="6" t="s">
        <v>23</v>
      </c>
      <c r="J825" s="81" t="n">
        <v>42908</v>
      </c>
      <c r="M825" s="2"/>
    </row>
    <row r="826" spans="1:13">
      <c r="A826" s="2" t="n">
        <v>5145</v>
      </c>
      <c r="B826" s="2" t="s">
        <v>61</v>
      </c>
      <c r="C826" s="2" t="s">
        <v>62</v>
      </c>
      <c r="D826" s="59" t="s">
        <v>24</v>
      </c>
      <c r="E826" s="2" t="s">
        <v>968</v>
      </c>
      <c r="F826" s="2" t="s">
        <v>22</v>
      </c>
      <c r="G826" s="4" t="n">
        <v>42895</v>
      </c>
      <c r="H826" s="73" t="n">
        <v>1450</v>
      </c>
      <c r="I826" s="6" t="s">
        <v>23</v>
      </c>
      <c r="J826" s="81" t="n">
        <v>42908</v>
      </c>
      <c r="M826" s="2"/>
    </row>
    <row r="827" spans="1:13">
      <c r="A827" s="2" t="n">
        <v>5145</v>
      </c>
      <c r="B827" s="2" t="s">
        <v>61</v>
      </c>
      <c r="C827" s="2" t="s">
        <v>62</v>
      </c>
      <c r="D827" s="59" t="s">
        <v>20</v>
      </c>
      <c r="E827" s="2" t="s">
        <v>968</v>
      </c>
      <c r="F827" s="2" t="s">
        <v>22</v>
      </c>
      <c r="G827" s="4" t="n">
        <v>42895</v>
      </c>
      <c r="H827" s="73" t="n">
        <v>500</v>
      </c>
      <c r="I827" s="6" t="s">
        <v>23</v>
      </c>
      <c r="J827" s="81" t="n">
        <v>42908</v>
      </c>
      <c r="M827" s="2"/>
    </row>
    <row r="828" spans="1:13">
      <c r="A828" s="2" t="n">
        <v>5156</v>
      </c>
      <c r="B828" s="2" t="s">
        <v>92</v>
      </c>
      <c r="C828" s="2" t="s">
        <v>38</v>
      </c>
      <c r="D828" s="82" t="s">
        <v>54</v>
      </c>
      <c r="E828" s="2" t="s">
        <v>997</v>
      </c>
      <c r="F828" s="2" t="s">
        <v>22</v>
      </c>
      <c r="G828" s="4" t="n">
        <v>42899</v>
      </c>
      <c r="H828" s="73" t="n">
        <v>550</v>
      </c>
      <c r="I828" s="6" t="s">
        <v>56</v>
      </c>
      <c r="M828" s="2"/>
    </row>
    <row r="829" spans="1:13">
      <c r="A829" s="2" t="n">
        <v>5157</v>
      </c>
      <c r="B829" s="2" t="s">
        <v>92</v>
      </c>
      <c r="C829" s="2" t="s">
        <v>38</v>
      </c>
      <c r="D829" s="82" t="s">
        <v>54</v>
      </c>
      <c r="E829" s="2" t="s">
        <v>998</v>
      </c>
      <c r="F829" s="2" t="s">
        <v>22</v>
      </c>
      <c r="G829" s="4" t="n">
        <v>42899</v>
      </c>
      <c r="H829" s="73" t="n">
        <v>550</v>
      </c>
      <c r="I829" s="6" t="s">
        <v>56</v>
      </c>
      <c r="M829" s="2"/>
    </row>
    <row r="830" spans="1:13">
      <c r="A830" s="2" t="n">
        <v>5158</v>
      </c>
      <c r="B830" s="2" t="s">
        <v>92</v>
      </c>
      <c r="C830" s="2" t="s">
        <v>38</v>
      </c>
      <c r="D830" s="82" t="s">
        <v>54</v>
      </c>
      <c r="E830" s="2" t="s">
        <v>999</v>
      </c>
      <c r="F830" s="2" t="s">
        <v>22</v>
      </c>
      <c r="G830" s="4" t="n">
        <v>42899</v>
      </c>
      <c r="H830" s="73" t="n">
        <v>550</v>
      </c>
      <c r="I830" s="6" t="s">
        <v>56</v>
      </c>
      <c r="M830" s="2"/>
    </row>
    <row r="831" spans="1:13">
      <c r="A831" s="2" t="n">
        <v>5160</v>
      </c>
      <c r="B831" s="2" t="s">
        <v>92</v>
      </c>
      <c r="C831" s="2" t="s">
        <v>38</v>
      </c>
      <c r="D831" s="82" t="s">
        <v>54</v>
      </c>
      <c r="E831" s="2" t="s">
        <v>1000</v>
      </c>
      <c r="F831" s="2" t="s">
        <v>22</v>
      </c>
      <c r="G831" s="4" t="n">
        <v>42899</v>
      </c>
      <c r="H831" s="73" t="n">
        <v>550</v>
      </c>
      <c r="I831" s="6" t="s">
        <v>56</v>
      </c>
      <c r="M831" s="2"/>
    </row>
    <row r="832" spans="1:13">
      <c r="A832" s="2" t="n">
        <v>5164</v>
      </c>
      <c r="B832" s="2" t="s">
        <v>314</v>
      </c>
      <c r="C832" s="2" t="s">
        <v>38</v>
      </c>
      <c r="D832" s="110" t="s">
        <v>702</v>
      </c>
      <c r="E832" s="2" t="s">
        <v>1001</v>
      </c>
      <c r="F832" s="2" t="s">
        <v>22</v>
      </c>
      <c r="G832" s="4" t="n">
        <v>42899</v>
      </c>
      <c r="H832" s="73" t="n">
        <v>1350</v>
      </c>
      <c r="M832" s="81" t="n">
        <v>43344</v>
      </c>
    </row>
    <row r="833" spans="1:13">
      <c r="A833" s="2" t="n">
        <v>5164</v>
      </c>
      <c r="B833" s="2" t="s">
        <v>314</v>
      </c>
      <c r="C833" s="2" t="s">
        <v>38</v>
      </c>
      <c r="D833" s="110" t="s">
        <v>704</v>
      </c>
      <c r="E833" s="2" t="s">
        <v>1001</v>
      </c>
      <c r="F833" s="2" t="s">
        <v>22</v>
      </c>
      <c r="G833" s="4" t="n">
        <v>42899</v>
      </c>
      <c r="H833" s="73" t="n">
        <v>1650</v>
      </c>
      <c r="M833" s="81" t="n">
        <v>43709</v>
      </c>
    </row>
    <row r="834" spans="1:13">
      <c r="A834" s="2" t="n">
        <v>5165</v>
      </c>
      <c r="B834" s="2" t="s">
        <v>314</v>
      </c>
      <c r="C834" s="2" t="s">
        <v>38</v>
      </c>
      <c r="D834" s="110" t="s">
        <v>702</v>
      </c>
      <c r="E834" s="2" t="s">
        <v>1002</v>
      </c>
      <c r="F834" s="2" t="s">
        <v>22</v>
      </c>
      <c r="G834" s="4" t="n">
        <v>42899</v>
      </c>
      <c r="H834" s="73" t="n">
        <v>1500</v>
      </c>
      <c r="M834" s="95" t="s">
        <v>1003</v>
      </c>
    </row>
    <row r="835" spans="1:13">
      <c r="A835" s="2" t="n">
        <v>5165</v>
      </c>
      <c r="B835" s="2" t="s">
        <v>314</v>
      </c>
      <c r="C835" s="2" t="s">
        <v>38</v>
      </c>
      <c r="D835" s="110" t="s">
        <v>704</v>
      </c>
      <c r="E835" s="2" t="s">
        <v>1002</v>
      </c>
      <c r="F835" s="2" t="s">
        <v>22</v>
      </c>
      <c r="G835" s="4" t="n">
        <v>42899</v>
      </c>
      <c r="H835" s="73" t="n">
        <v>2000</v>
      </c>
      <c r="M835" s="95" t="s">
        <v>1003</v>
      </c>
    </row>
    <row r="836" spans="1:13">
      <c r="A836" s="2" t="n">
        <v>5166</v>
      </c>
      <c r="B836" s="2" t="s">
        <v>314</v>
      </c>
      <c r="C836" s="2" t="s">
        <v>38</v>
      </c>
      <c r="D836" s="110" t="s">
        <v>714</v>
      </c>
      <c r="E836" s="2" t="s">
        <v>1004</v>
      </c>
      <c r="F836" s="2" t="s">
        <v>22</v>
      </c>
      <c r="G836" s="4" t="n">
        <v>42899</v>
      </c>
      <c r="H836" s="73" t="n">
        <v>1100</v>
      </c>
      <c r="M836" s="81" t="n">
        <v>43009</v>
      </c>
    </row>
    <row r="837" spans="1:13">
      <c r="A837" s="2" t="n">
        <v>5166</v>
      </c>
      <c r="B837" s="2" t="s">
        <v>314</v>
      </c>
      <c r="C837" s="2" t="s">
        <v>38</v>
      </c>
      <c r="D837" s="110" t="s">
        <v>702</v>
      </c>
      <c r="E837" s="2" t="s">
        <v>1004</v>
      </c>
      <c r="F837" s="2" t="s">
        <v>22</v>
      </c>
      <c r="G837" s="4" t="n">
        <v>42899</v>
      </c>
      <c r="H837" s="73" t="n">
        <v>1350</v>
      </c>
      <c r="M837" s="81" t="n">
        <v>43374</v>
      </c>
    </row>
    <row r="838" spans="1:13">
      <c r="A838" s="2" t="n">
        <v>5166</v>
      </c>
      <c r="B838" s="2" t="s">
        <v>314</v>
      </c>
      <c r="C838" s="2" t="s">
        <v>38</v>
      </c>
      <c r="D838" s="110" t="s">
        <v>704</v>
      </c>
      <c r="E838" s="2" t="s">
        <v>1004</v>
      </c>
      <c r="F838" s="2" t="s">
        <v>22</v>
      </c>
      <c r="G838" s="4" t="n">
        <v>42899</v>
      </c>
      <c r="H838" s="73" t="n">
        <v>1650</v>
      </c>
      <c r="M838" s="81" t="n">
        <v>43739</v>
      </c>
    </row>
    <row r="839" spans="1:13">
      <c r="A839" s="2" t="n">
        <v>5167</v>
      </c>
      <c r="B839" s="2" t="s">
        <v>314</v>
      </c>
      <c r="C839" s="2" t="s">
        <v>38</v>
      </c>
      <c r="D839" s="110" t="s">
        <v>714</v>
      </c>
      <c r="E839" s="2" t="s">
        <v>1005</v>
      </c>
      <c r="F839" s="2" t="s">
        <v>22</v>
      </c>
      <c r="G839" s="4" t="n">
        <v>42899</v>
      </c>
      <c r="H839" s="73" t="n">
        <v>800</v>
      </c>
      <c r="M839" s="81" t="n">
        <v>43009</v>
      </c>
    </row>
    <row r="840" spans="1:13">
      <c r="A840" s="2" t="n">
        <v>5167</v>
      </c>
      <c r="B840" s="2" t="s">
        <v>314</v>
      </c>
      <c r="C840" s="2" t="s">
        <v>38</v>
      </c>
      <c r="D840" s="110" t="s">
        <v>702</v>
      </c>
      <c r="E840" s="2" t="s">
        <v>1005</v>
      </c>
      <c r="F840" s="2" t="s">
        <v>22</v>
      </c>
      <c r="G840" s="4" t="n">
        <v>42899</v>
      </c>
      <c r="H840" s="73" t="n">
        <v>800</v>
      </c>
      <c r="M840" s="81" t="n">
        <v>43374</v>
      </c>
    </row>
    <row r="841" spans="1:13">
      <c r="A841" s="2" t="n">
        <v>5167</v>
      </c>
      <c r="B841" s="2" t="s">
        <v>314</v>
      </c>
      <c r="C841" s="2" t="s">
        <v>38</v>
      </c>
      <c r="D841" s="110" t="s">
        <v>704</v>
      </c>
      <c r="E841" s="2" t="s">
        <v>1005</v>
      </c>
      <c r="F841" s="2" t="s">
        <v>22</v>
      </c>
      <c r="G841" s="4" t="n">
        <v>42899</v>
      </c>
      <c r="H841" s="73" t="n">
        <v>900</v>
      </c>
      <c r="M841" s="81" t="n">
        <v>43739</v>
      </c>
    </row>
    <row r="842" spans="1:13">
      <c r="A842" s="2" t="n">
        <v>5169</v>
      </c>
      <c r="B842" s="2" t="s">
        <v>314</v>
      </c>
      <c r="C842" s="2" t="s">
        <v>38</v>
      </c>
      <c r="D842" s="110" t="s">
        <v>714</v>
      </c>
      <c r="E842" s="2" t="s">
        <v>1006</v>
      </c>
      <c r="F842" s="2" t="s">
        <v>22</v>
      </c>
      <c r="G842" s="4" t="n">
        <v>42899</v>
      </c>
      <c r="H842" s="73" t="n">
        <v>800</v>
      </c>
      <c r="M842" s="81" t="n">
        <v>43009</v>
      </c>
    </row>
    <row r="843" spans="1:13">
      <c r="A843" s="2" t="n">
        <v>5169</v>
      </c>
      <c r="B843" s="2" t="s">
        <v>314</v>
      </c>
      <c r="C843" s="2" t="s">
        <v>38</v>
      </c>
      <c r="D843" s="110" t="s">
        <v>702</v>
      </c>
      <c r="E843" s="2" t="s">
        <v>1006</v>
      </c>
      <c r="F843" s="2" t="s">
        <v>22</v>
      </c>
      <c r="G843" s="4" t="n">
        <v>42899</v>
      </c>
      <c r="H843" s="73" t="n">
        <v>800</v>
      </c>
      <c r="M843" s="81" t="n">
        <v>43374</v>
      </c>
    </row>
    <row r="844" spans="1:13">
      <c r="A844" s="2" t="n">
        <v>5169</v>
      </c>
      <c r="B844" s="2" t="s">
        <v>314</v>
      </c>
      <c r="C844" s="2" t="s">
        <v>38</v>
      </c>
      <c r="D844" s="110" t="s">
        <v>704</v>
      </c>
      <c r="E844" s="2" t="s">
        <v>1006</v>
      </c>
      <c r="F844" s="2" t="s">
        <v>22</v>
      </c>
      <c r="G844" s="4" t="n">
        <v>42899</v>
      </c>
      <c r="H844" s="73" t="n">
        <v>900</v>
      </c>
      <c r="M844" s="81" t="n">
        <v>43739</v>
      </c>
    </row>
    <row r="845" spans="1:13">
      <c r="A845" s="2" t="n">
        <v>5170</v>
      </c>
      <c r="B845" s="2" t="s">
        <v>314</v>
      </c>
      <c r="C845" s="2" t="s">
        <v>38</v>
      </c>
      <c r="D845" s="110" t="s">
        <v>702</v>
      </c>
      <c r="E845" s="2" t="s">
        <v>1007</v>
      </c>
      <c r="F845" s="2" t="s">
        <v>22</v>
      </c>
      <c r="G845" s="4" t="n">
        <v>42899</v>
      </c>
      <c r="H845" s="73" t="n">
        <v>1700</v>
      </c>
      <c r="M845" s="81" t="n">
        <v>43344</v>
      </c>
    </row>
    <row r="846" spans="1:13">
      <c r="A846" s="2" t="n">
        <v>5170</v>
      </c>
      <c r="B846" s="2" t="s">
        <v>314</v>
      </c>
      <c r="C846" s="2" t="s">
        <v>38</v>
      </c>
      <c r="D846" s="110" t="s">
        <v>704</v>
      </c>
      <c r="E846" s="2" t="s">
        <v>1007</v>
      </c>
      <c r="F846" s="2" t="s">
        <v>22</v>
      </c>
      <c r="G846" s="4" t="n">
        <v>42899</v>
      </c>
      <c r="H846" s="73" t="n">
        <v>2200</v>
      </c>
      <c r="M846" s="81" t="n">
        <v>43709</v>
      </c>
    </row>
    <row r="847" spans="1:13">
      <c r="A847" s="2" t="n">
        <v>5171</v>
      </c>
      <c r="B847" s="2" t="s">
        <v>314</v>
      </c>
      <c r="C847" s="2" t="s">
        <v>38</v>
      </c>
      <c r="D847" s="110" t="s">
        <v>702</v>
      </c>
      <c r="E847" s="2" t="s">
        <v>325</v>
      </c>
      <c r="F847" s="2" t="s">
        <v>22</v>
      </c>
      <c r="G847" s="4" t="n">
        <v>42899</v>
      </c>
      <c r="H847" s="73" t="n">
        <v>800</v>
      </c>
      <c r="M847" s="81" t="n">
        <v>43344</v>
      </c>
    </row>
    <row r="848" spans="1:13">
      <c r="A848" s="2" t="n">
        <v>5170</v>
      </c>
      <c r="B848" s="2" t="s">
        <v>314</v>
      </c>
      <c r="C848" s="2" t="s">
        <v>38</v>
      </c>
      <c r="D848" s="110" t="s">
        <v>704</v>
      </c>
      <c r="E848" s="2" t="s">
        <v>325</v>
      </c>
      <c r="F848" s="2" t="s">
        <v>22</v>
      </c>
      <c r="G848" s="4" t="n">
        <v>42899</v>
      </c>
      <c r="H848" s="73" t="n">
        <v>900</v>
      </c>
      <c r="M848" s="81" t="n">
        <v>43709</v>
      </c>
    </row>
    <row r="849" spans="1:13">
      <c r="A849" s="2" t="n">
        <v>5172</v>
      </c>
      <c r="B849" s="2" t="s">
        <v>314</v>
      </c>
      <c r="C849" s="2" t="s">
        <v>38</v>
      </c>
      <c r="D849" s="110" t="s">
        <v>702</v>
      </c>
      <c r="E849" s="2" t="s">
        <v>1008</v>
      </c>
      <c r="F849" s="2" t="s">
        <v>22</v>
      </c>
      <c r="G849" s="4" t="n">
        <v>42899</v>
      </c>
      <c r="H849" s="73" t="n">
        <v>1500</v>
      </c>
      <c r="M849" s="81" t="n">
        <v>43344</v>
      </c>
    </row>
    <row r="850" spans="1:13">
      <c r="A850" s="2" t="n">
        <v>5172</v>
      </c>
      <c r="B850" s="2" t="s">
        <v>314</v>
      </c>
      <c r="C850" s="2" t="s">
        <v>38</v>
      </c>
      <c r="D850" s="110" t="s">
        <v>704</v>
      </c>
      <c r="E850" s="2" t="s">
        <v>1008</v>
      </c>
      <c r="F850" s="2" t="s">
        <v>22</v>
      </c>
      <c r="G850" s="4" t="n">
        <v>42899</v>
      </c>
      <c r="H850" s="73" t="n">
        <v>2000</v>
      </c>
      <c r="M850" s="81" t="n">
        <v>43709</v>
      </c>
    </row>
    <row r="851" spans="1:13">
      <c r="A851" s="2" t="n">
        <v>5173</v>
      </c>
      <c r="B851" s="2" t="s">
        <v>314</v>
      </c>
      <c r="C851" s="2" t="s">
        <v>38</v>
      </c>
      <c r="D851" s="110" t="s">
        <v>702</v>
      </c>
      <c r="E851" s="2" t="s">
        <v>1009</v>
      </c>
      <c r="F851" s="2" t="s">
        <v>22</v>
      </c>
      <c r="G851" s="4" t="n">
        <v>42899</v>
      </c>
      <c r="H851" s="73" t="n">
        <v>800</v>
      </c>
      <c r="M851" s="81" t="n">
        <v>43344</v>
      </c>
    </row>
    <row r="852" spans="1:13">
      <c r="A852" s="2" t="n">
        <v>5173</v>
      </c>
      <c r="B852" s="2" t="s">
        <v>314</v>
      </c>
      <c r="C852" s="2" t="s">
        <v>38</v>
      </c>
      <c r="D852" s="110" t="s">
        <v>704</v>
      </c>
      <c r="E852" s="2" t="s">
        <v>1009</v>
      </c>
      <c r="F852" s="2" t="s">
        <v>22</v>
      </c>
      <c r="G852" s="4" t="n">
        <v>42899</v>
      </c>
      <c r="H852" s="73" t="n">
        <v>900</v>
      </c>
      <c r="M852" s="81" t="n">
        <v>43709</v>
      </c>
    </row>
    <row r="853" spans="1:13">
      <c r="A853" s="2" t="n">
        <v>5174</v>
      </c>
      <c r="B853" s="2" t="s">
        <v>314</v>
      </c>
      <c r="C853" s="2" t="s">
        <v>38</v>
      </c>
      <c r="D853" s="110" t="s">
        <v>714</v>
      </c>
      <c r="E853" s="2" t="s">
        <v>1010</v>
      </c>
      <c r="F853" s="2" t="s">
        <v>22</v>
      </c>
      <c r="G853" s="4" t="n">
        <v>42899</v>
      </c>
      <c r="H853" s="73" t="n">
        <v>800</v>
      </c>
      <c r="M853" s="81" t="n">
        <v>43009</v>
      </c>
    </row>
    <row r="854" spans="1:13">
      <c r="A854" s="2" t="n">
        <v>5174</v>
      </c>
      <c r="B854" s="2" t="s">
        <v>314</v>
      </c>
      <c r="C854" s="2" t="s">
        <v>38</v>
      </c>
      <c r="D854" s="110" t="s">
        <v>702</v>
      </c>
      <c r="E854" s="2" t="s">
        <v>1010</v>
      </c>
      <c r="F854" s="2" t="s">
        <v>22</v>
      </c>
      <c r="G854" s="4" t="n">
        <v>42899</v>
      </c>
      <c r="H854" s="73" t="n">
        <v>800</v>
      </c>
      <c r="M854" s="81" t="n">
        <v>43374</v>
      </c>
    </row>
    <row r="855" spans="1:13">
      <c r="A855" s="2" t="n">
        <v>5174</v>
      </c>
      <c r="B855" s="2" t="s">
        <v>314</v>
      </c>
      <c r="C855" s="2" t="s">
        <v>38</v>
      </c>
      <c r="D855" s="110" t="s">
        <v>704</v>
      </c>
      <c r="E855" s="2" t="s">
        <v>1010</v>
      </c>
      <c r="F855" s="2" t="s">
        <v>22</v>
      </c>
      <c r="G855" s="4" t="n">
        <v>42899</v>
      </c>
      <c r="H855" s="73" t="n">
        <v>900</v>
      </c>
      <c r="M855" s="81" t="n">
        <v>43739</v>
      </c>
    </row>
    <row r="856" spans="1:13">
      <c r="A856" s="2" t="n">
        <v>5175</v>
      </c>
      <c r="B856" s="2" t="s">
        <v>314</v>
      </c>
      <c r="C856" s="2" t="s">
        <v>38</v>
      </c>
      <c r="D856" s="110" t="s">
        <v>702</v>
      </c>
      <c r="E856" s="2" t="s">
        <v>1011</v>
      </c>
      <c r="F856" s="2" t="s">
        <v>22</v>
      </c>
      <c r="G856" s="4" t="n">
        <v>42899</v>
      </c>
      <c r="H856" s="73" t="n">
        <v>800</v>
      </c>
      <c r="M856" s="81" t="n">
        <v>43282</v>
      </c>
    </row>
    <row r="857" spans="1:13">
      <c r="A857" s="2" t="n">
        <v>5175</v>
      </c>
      <c r="B857" s="2" t="s">
        <v>314</v>
      </c>
      <c r="C857" s="2" t="s">
        <v>38</v>
      </c>
      <c r="D857" s="110" t="s">
        <v>704</v>
      </c>
      <c r="E857" s="2" t="s">
        <v>1011</v>
      </c>
      <c r="F857" s="2" t="s">
        <v>22</v>
      </c>
      <c r="G857" s="4" t="n">
        <v>42899</v>
      </c>
      <c r="H857" s="73" t="n">
        <v>900</v>
      </c>
      <c r="M857" s="81" t="n">
        <v>43647</v>
      </c>
    </row>
    <row r="858" spans="1:13">
      <c r="A858" s="2" t="n">
        <v>5176</v>
      </c>
      <c r="B858" s="2" t="s">
        <v>314</v>
      </c>
      <c r="C858" s="2" t="s">
        <v>38</v>
      </c>
      <c r="D858" s="110" t="s">
        <v>702</v>
      </c>
      <c r="E858" s="2" t="s">
        <v>1012</v>
      </c>
      <c r="F858" s="2" t="s">
        <v>22</v>
      </c>
      <c r="G858" s="4" t="n">
        <v>42899</v>
      </c>
      <c r="H858" s="73" t="n">
        <v>800</v>
      </c>
      <c r="M858" s="81" t="n">
        <v>43282</v>
      </c>
    </row>
    <row r="859" spans="1:13">
      <c r="A859" s="2" t="n">
        <v>5176</v>
      </c>
      <c r="B859" s="2" t="s">
        <v>314</v>
      </c>
      <c r="C859" s="2" t="s">
        <v>38</v>
      </c>
      <c r="D859" s="110" t="s">
        <v>704</v>
      </c>
      <c r="E859" s="2" t="s">
        <v>1012</v>
      </c>
      <c r="F859" s="2" t="s">
        <v>22</v>
      </c>
      <c r="G859" s="4" t="n">
        <v>42899</v>
      </c>
      <c r="H859" s="73" t="n">
        <v>900</v>
      </c>
      <c r="M859" s="81" t="n">
        <v>43647</v>
      </c>
    </row>
    <row r="860" spans="1:13">
      <c r="A860" s="2" t="n">
        <v>5177</v>
      </c>
      <c r="B860" s="2" t="s">
        <v>314</v>
      </c>
      <c r="C860" s="2" t="s">
        <v>38</v>
      </c>
      <c r="D860" s="110" t="s">
        <v>714</v>
      </c>
      <c r="E860" s="2" t="s">
        <v>1013</v>
      </c>
      <c r="F860" s="2" t="s">
        <v>22</v>
      </c>
      <c r="G860" s="4" t="n">
        <v>42899</v>
      </c>
      <c r="H860" s="73" t="n">
        <v>500</v>
      </c>
      <c r="M860" s="81" t="n">
        <v>43101</v>
      </c>
    </row>
    <row r="861" spans="1:13">
      <c r="A861" s="2" t="n">
        <v>5177</v>
      </c>
      <c r="B861" s="2" t="s">
        <v>314</v>
      </c>
      <c r="C861" s="2" t="s">
        <v>38</v>
      </c>
      <c r="D861" s="110" t="s">
        <v>702</v>
      </c>
      <c r="E861" s="2" t="s">
        <v>1013</v>
      </c>
      <c r="F861" s="2" t="s">
        <v>22</v>
      </c>
      <c r="G861" s="4" t="n">
        <v>42899</v>
      </c>
      <c r="H861" s="73" t="n">
        <v>800</v>
      </c>
      <c r="M861" s="81" t="n">
        <v>43374</v>
      </c>
    </row>
    <row r="862" spans="1:13">
      <c r="A862" s="2" t="n">
        <v>5177</v>
      </c>
      <c r="B862" s="2" t="s">
        <v>314</v>
      </c>
      <c r="C862" s="2" t="s">
        <v>38</v>
      </c>
      <c r="D862" s="110" t="s">
        <v>704</v>
      </c>
      <c r="E862" s="2" t="s">
        <v>1013</v>
      </c>
      <c r="F862" s="2" t="s">
        <v>22</v>
      </c>
      <c r="G862" s="4" t="n">
        <v>42899</v>
      </c>
      <c r="H862" s="73" t="n">
        <v>900</v>
      </c>
      <c r="M862" s="81" t="n">
        <v>43739</v>
      </c>
    </row>
    <row r="863" spans="1:13">
      <c r="A863" s="2" t="n">
        <v>5178</v>
      </c>
      <c r="B863" s="2" t="s">
        <v>314</v>
      </c>
      <c r="C863" s="2" t="s">
        <v>38</v>
      </c>
      <c r="D863" s="110" t="s">
        <v>714</v>
      </c>
      <c r="E863" s="2" t="s">
        <v>1014</v>
      </c>
      <c r="F863" s="2" t="s">
        <v>22</v>
      </c>
      <c r="G863" s="4" t="n">
        <v>42899</v>
      </c>
      <c r="H863" s="73" t="n">
        <v>1000</v>
      </c>
      <c r="M863" s="81" t="n">
        <v>43009</v>
      </c>
    </row>
    <row r="864" spans="1:13">
      <c r="A864" s="2" t="n">
        <v>5178</v>
      </c>
      <c r="B864" s="2" t="s">
        <v>314</v>
      </c>
      <c r="C864" s="2" t="s">
        <v>38</v>
      </c>
      <c r="D864" s="110" t="s">
        <v>702</v>
      </c>
      <c r="E864" s="2" t="s">
        <v>1014</v>
      </c>
      <c r="F864" s="2" t="s">
        <v>22</v>
      </c>
      <c r="G864" s="4" t="n">
        <v>42899</v>
      </c>
      <c r="H864" s="73" t="n">
        <v>1200</v>
      </c>
      <c r="M864" s="81" t="n">
        <v>43374</v>
      </c>
    </row>
    <row r="865" spans="1:13">
      <c r="A865" s="2" t="n">
        <v>5178</v>
      </c>
      <c r="B865" s="2" t="s">
        <v>314</v>
      </c>
      <c r="C865" s="2" t="s">
        <v>38</v>
      </c>
      <c r="D865" s="110" t="s">
        <v>704</v>
      </c>
      <c r="E865" s="2" t="s">
        <v>1014</v>
      </c>
      <c r="F865" s="2" t="s">
        <v>22</v>
      </c>
      <c r="G865" s="4" t="n">
        <v>42899</v>
      </c>
      <c r="H865" s="73" t="n">
        <v>1400</v>
      </c>
      <c r="M865" s="81" t="n">
        <v>43739</v>
      </c>
    </row>
    <row r="866" spans="1:13">
      <c r="A866" s="2" t="n">
        <v>5179</v>
      </c>
      <c r="B866" s="2" t="s">
        <v>314</v>
      </c>
      <c r="C866" s="2" t="s">
        <v>38</v>
      </c>
      <c r="D866" s="110" t="s">
        <v>714</v>
      </c>
      <c r="E866" s="2" t="s">
        <v>1015</v>
      </c>
      <c r="F866" s="2" t="s">
        <v>22</v>
      </c>
      <c r="G866" s="4" t="n">
        <v>42899</v>
      </c>
      <c r="H866" s="73" t="n">
        <v>1000</v>
      </c>
      <c r="M866" s="81" t="n">
        <v>43009</v>
      </c>
    </row>
    <row r="867" spans="1:13">
      <c r="A867" s="2" t="n">
        <v>5179</v>
      </c>
      <c r="B867" s="2" t="s">
        <v>314</v>
      </c>
      <c r="C867" s="2" t="s">
        <v>38</v>
      </c>
      <c r="D867" s="110" t="s">
        <v>702</v>
      </c>
      <c r="E867" s="2" t="s">
        <v>1015</v>
      </c>
      <c r="F867" s="2" t="s">
        <v>22</v>
      </c>
      <c r="G867" s="4" t="n">
        <v>42899</v>
      </c>
      <c r="H867" s="73" t="n">
        <v>1200</v>
      </c>
      <c r="M867" s="81" t="n">
        <v>43374</v>
      </c>
    </row>
    <row r="868" spans="1:13">
      <c r="A868" s="2" t="n">
        <v>5179</v>
      </c>
      <c r="B868" s="2" t="s">
        <v>314</v>
      </c>
      <c r="C868" s="2" t="s">
        <v>38</v>
      </c>
      <c r="D868" s="110" t="s">
        <v>704</v>
      </c>
      <c r="E868" s="2" t="s">
        <v>1015</v>
      </c>
      <c r="F868" s="2" t="s">
        <v>22</v>
      </c>
      <c r="G868" s="4" t="n">
        <v>42899</v>
      </c>
      <c r="H868" s="73" t="n">
        <v>1400</v>
      </c>
      <c r="M868" s="81" t="n">
        <v>43739</v>
      </c>
    </row>
    <row r="869" spans="1:13">
      <c r="A869" s="2" t="n">
        <v>5180</v>
      </c>
      <c r="B869" s="2" t="s">
        <v>314</v>
      </c>
      <c r="C869" s="2" t="s">
        <v>38</v>
      </c>
      <c r="D869" s="110" t="s">
        <v>714</v>
      </c>
      <c r="E869" s="2" t="s">
        <v>1016</v>
      </c>
      <c r="F869" s="2" t="s">
        <v>22</v>
      </c>
      <c r="G869" s="4" t="n">
        <v>42899</v>
      </c>
      <c r="H869" s="73" t="n">
        <v>1000</v>
      </c>
      <c r="M869" s="81" t="n">
        <v>43191</v>
      </c>
    </row>
    <row r="870" spans="1:13">
      <c r="A870" s="2" t="n">
        <v>5180</v>
      </c>
      <c r="B870" s="2" t="s">
        <v>314</v>
      </c>
      <c r="C870" s="2" t="s">
        <v>38</v>
      </c>
      <c r="D870" s="110" t="s">
        <v>702</v>
      </c>
      <c r="E870" s="2" t="s">
        <v>1016</v>
      </c>
      <c r="F870" s="2" t="s">
        <v>22</v>
      </c>
      <c r="G870" s="4" t="n">
        <v>42899</v>
      </c>
      <c r="H870" s="73" t="n">
        <v>1200</v>
      </c>
      <c r="M870" s="81" t="n">
        <v>43374</v>
      </c>
    </row>
    <row r="871" spans="1:13">
      <c r="A871" s="2" t="n">
        <v>5180</v>
      </c>
      <c r="B871" s="2" t="s">
        <v>314</v>
      </c>
      <c r="C871" s="2" t="s">
        <v>38</v>
      </c>
      <c r="D871" s="110" t="s">
        <v>704</v>
      </c>
      <c r="E871" s="2" t="s">
        <v>1016</v>
      </c>
      <c r="F871" s="2" t="s">
        <v>22</v>
      </c>
      <c r="G871" s="4" t="n">
        <v>42899</v>
      </c>
      <c r="H871" s="73" t="n">
        <v>1400</v>
      </c>
      <c r="M871" s="81" t="n">
        <v>43556</v>
      </c>
    </row>
    <row r="872" spans="1:14">
      <c r="A872" s="2" t="n">
        <v>5181</v>
      </c>
      <c r="B872" s="2" t="s">
        <v>314</v>
      </c>
      <c r="C872" s="2" t="s">
        <v>38</v>
      </c>
      <c r="D872" s="110" t="s">
        <v>714</v>
      </c>
      <c r="E872" s="2" t="s">
        <v>1017</v>
      </c>
      <c r="F872" s="2" t="s">
        <v>22</v>
      </c>
      <c r="G872" s="4" t="n">
        <v>42899</v>
      </c>
      <c r="H872" s="73" t="n">
        <v>1000</v>
      </c>
      <c r="M872" s="127" t="n">
        <v>43040</v>
      </c>
      <c r="N872" s="2" t="s">
        <v>1018</v>
      </c>
    </row>
    <row r="873" spans="1:14">
      <c r="A873" s="2" t="n">
        <v>5181</v>
      </c>
      <c r="B873" s="2" t="s">
        <v>314</v>
      </c>
      <c r="C873" s="2" t="s">
        <v>38</v>
      </c>
      <c r="D873" s="110" t="s">
        <v>702</v>
      </c>
      <c r="E873" s="2" t="s">
        <v>1017</v>
      </c>
      <c r="F873" s="2" t="s">
        <v>22</v>
      </c>
      <c r="G873" s="4" t="n">
        <v>42899</v>
      </c>
      <c r="H873" s="73" t="n">
        <v>1200</v>
      </c>
      <c r="M873" s="127" t="n">
        <v>43405</v>
      </c>
      <c r="N873" s="2" t="s">
        <v>1018</v>
      </c>
    </row>
    <row r="874" spans="1:14">
      <c r="A874" s="2" t="n">
        <v>5181</v>
      </c>
      <c r="B874" s="2" t="s">
        <v>314</v>
      </c>
      <c r="C874" s="2" t="s">
        <v>38</v>
      </c>
      <c r="D874" s="110" t="s">
        <v>704</v>
      </c>
      <c r="E874" s="2" t="s">
        <v>1017</v>
      </c>
      <c r="F874" s="2" t="s">
        <v>22</v>
      </c>
      <c r="G874" s="4" t="n">
        <v>42899</v>
      </c>
      <c r="H874" s="73" t="n">
        <v>1400</v>
      </c>
      <c r="M874" s="127" t="n">
        <v>43770</v>
      </c>
      <c r="N874" s="2" t="s">
        <v>1018</v>
      </c>
    </row>
    <row r="875" spans="1:13">
      <c r="A875" s="2" t="n">
        <v>5182</v>
      </c>
      <c r="B875" s="2" t="s">
        <v>314</v>
      </c>
      <c r="C875" s="2" t="s">
        <v>38</v>
      </c>
      <c r="D875" s="110" t="s">
        <v>714</v>
      </c>
      <c r="E875" s="2" t="s">
        <v>317</v>
      </c>
      <c r="F875" s="2" t="s">
        <v>22</v>
      </c>
      <c r="G875" s="4" t="n">
        <v>42899</v>
      </c>
      <c r="H875" s="73" t="n">
        <v>1500</v>
      </c>
      <c r="M875" s="81" t="n">
        <v>43101</v>
      </c>
    </row>
    <row r="876" spans="1:13">
      <c r="A876" s="2" t="n">
        <v>5182</v>
      </c>
      <c r="B876" s="2" t="s">
        <v>314</v>
      </c>
      <c r="C876" s="2" t="s">
        <v>38</v>
      </c>
      <c r="D876" s="110" t="s">
        <v>702</v>
      </c>
      <c r="E876" s="2" t="s">
        <v>317</v>
      </c>
      <c r="F876" s="2" t="s">
        <v>22</v>
      </c>
      <c r="G876" s="4" t="n">
        <v>42899</v>
      </c>
      <c r="H876" s="73" t="n">
        <v>1700</v>
      </c>
      <c r="M876" s="81" t="n">
        <v>43374</v>
      </c>
    </row>
    <row r="877" spans="1:13">
      <c r="A877" s="2" t="n">
        <v>5182</v>
      </c>
      <c r="B877" s="2" t="s">
        <v>314</v>
      </c>
      <c r="C877" s="2" t="s">
        <v>38</v>
      </c>
      <c r="D877" s="110" t="s">
        <v>704</v>
      </c>
      <c r="E877" s="2" t="s">
        <v>317</v>
      </c>
      <c r="F877" s="2" t="s">
        <v>22</v>
      </c>
      <c r="G877" s="4" t="n">
        <v>42899</v>
      </c>
      <c r="H877" s="73" t="n">
        <v>2200</v>
      </c>
      <c r="M877" s="81" t="n">
        <v>43739</v>
      </c>
    </row>
    <row r="878" spans="1:13">
      <c r="A878" s="2" t="n">
        <v>5183</v>
      </c>
      <c r="B878" s="2" t="s">
        <v>314</v>
      </c>
      <c r="C878" s="2" t="s">
        <v>38</v>
      </c>
      <c r="D878" s="110" t="s">
        <v>702</v>
      </c>
      <c r="E878" s="2" t="s">
        <v>1019</v>
      </c>
      <c r="F878" s="2" t="s">
        <v>22</v>
      </c>
      <c r="G878" s="4" t="n">
        <v>42899</v>
      </c>
      <c r="H878" s="73" t="n">
        <v>1350</v>
      </c>
      <c r="M878" s="81" t="n">
        <v>43282</v>
      </c>
    </row>
    <row r="879" spans="1:13">
      <c r="A879" s="2" t="n">
        <v>5183</v>
      </c>
      <c r="B879" s="2" t="s">
        <v>314</v>
      </c>
      <c r="C879" s="2" t="s">
        <v>38</v>
      </c>
      <c r="D879" s="110" t="s">
        <v>704</v>
      </c>
      <c r="E879" s="2" t="s">
        <v>1019</v>
      </c>
      <c r="F879" s="2" t="s">
        <v>22</v>
      </c>
      <c r="G879" s="4" t="n">
        <v>42899</v>
      </c>
      <c r="H879" s="73" t="n">
        <v>1650</v>
      </c>
      <c r="M879" s="81" t="n">
        <v>43647</v>
      </c>
    </row>
    <row r="880" spans="1:13">
      <c r="A880" s="2" t="n">
        <v>5184</v>
      </c>
      <c r="B880" s="2" t="s">
        <v>378</v>
      </c>
      <c r="C880" s="2" t="s">
        <v>117</v>
      </c>
      <c r="D880" s="110" t="s">
        <v>714</v>
      </c>
      <c r="E880" s="2" t="s">
        <v>1020</v>
      </c>
      <c r="F880" s="2" t="s">
        <v>22</v>
      </c>
      <c r="G880" s="4" t="n">
        <v>42899</v>
      </c>
      <c r="H880" s="73" t="n">
        <v>600</v>
      </c>
      <c r="M880" s="2"/>
    </row>
    <row r="881" spans="1:13">
      <c r="A881" s="2" t="n">
        <v>5184</v>
      </c>
      <c r="B881" s="2" t="s">
        <v>378</v>
      </c>
      <c r="C881" s="2" t="s">
        <v>117</v>
      </c>
      <c r="D881" s="110" t="s">
        <v>702</v>
      </c>
      <c r="E881" s="2" t="s">
        <v>1020</v>
      </c>
      <c r="F881" s="2" t="s">
        <v>22</v>
      </c>
      <c r="G881" s="4" t="n">
        <v>42899</v>
      </c>
      <c r="H881" s="73" t="n">
        <v>800</v>
      </c>
      <c r="M881" s="2"/>
    </row>
    <row r="882" spans="1:13">
      <c r="A882" s="2" t="n">
        <v>5184</v>
      </c>
      <c r="B882" s="2" t="s">
        <v>378</v>
      </c>
      <c r="C882" s="2" t="s">
        <v>117</v>
      </c>
      <c r="D882" s="110" t="s">
        <v>704</v>
      </c>
      <c r="E882" s="2" t="s">
        <v>1020</v>
      </c>
      <c r="F882" s="2" t="s">
        <v>22</v>
      </c>
      <c r="G882" s="4" t="n">
        <v>42899</v>
      </c>
      <c r="H882" s="73" t="n">
        <v>900</v>
      </c>
      <c r="M882" s="2"/>
    </row>
    <row r="883" spans="1:13">
      <c r="A883" s="2" t="n">
        <v>5185</v>
      </c>
      <c r="B883" s="2" t="s">
        <v>378</v>
      </c>
      <c r="C883" s="2" t="s">
        <v>117</v>
      </c>
      <c r="D883" s="110" t="s">
        <v>714</v>
      </c>
      <c r="E883" s="2" t="s">
        <v>1021</v>
      </c>
      <c r="F883" s="2" t="s">
        <v>22</v>
      </c>
      <c r="G883" s="4" t="n">
        <v>42899</v>
      </c>
      <c r="H883" s="73" t="n">
        <v>800</v>
      </c>
      <c r="M883" s="2"/>
    </row>
    <row r="884" spans="1:13">
      <c r="A884" s="2" t="n">
        <v>5185</v>
      </c>
      <c r="B884" s="2" t="s">
        <v>378</v>
      </c>
      <c r="C884" s="2" t="s">
        <v>117</v>
      </c>
      <c r="D884" s="110" t="s">
        <v>702</v>
      </c>
      <c r="E884" s="2" t="s">
        <v>1021</v>
      </c>
      <c r="F884" s="2" t="s">
        <v>22</v>
      </c>
      <c r="G884" s="4" t="n">
        <v>42899</v>
      </c>
      <c r="H884" s="73" t="n">
        <v>800</v>
      </c>
      <c r="M884" s="2"/>
    </row>
    <row r="885" spans="1:13">
      <c r="A885" s="2" t="n">
        <v>5185</v>
      </c>
      <c r="B885" s="2" t="s">
        <v>378</v>
      </c>
      <c r="C885" s="2" t="s">
        <v>117</v>
      </c>
      <c r="D885" s="110" t="s">
        <v>704</v>
      </c>
      <c r="E885" s="2" t="s">
        <v>1021</v>
      </c>
      <c r="F885" s="2" t="s">
        <v>22</v>
      </c>
      <c r="G885" s="4" t="n">
        <v>42899</v>
      </c>
      <c r="H885" s="73" t="n">
        <v>900</v>
      </c>
      <c r="M885" s="2"/>
    </row>
    <row r="886" spans="1:13">
      <c r="A886" s="2" t="n">
        <v>5186</v>
      </c>
      <c r="B886" s="2" t="s">
        <v>378</v>
      </c>
      <c r="C886" s="2" t="s">
        <v>117</v>
      </c>
      <c r="D886" s="110" t="s">
        <v>714</v>
      </c>
      <c r="E886" s="2" t="s">
        <v>385</v>
      </c>
      <c r="F886" s="2" t="s">
        <v>22</v>
      </c>
      <c r="G886" s="4" t="n">
        <v>42899</v>
      </c>
      <c r="H886" s="73" t="n">
        <v>1000</v>
      </c>
      <c r="M886" s="2"/>
    </row>
    <row r="887" spans="1:13">
      <c r="A887" s="2" t="n">
        <v>5186</v>
      </c>
      <c r="B887" s="2" t="s">
        <v>378</v>
      </c>
      <c r="C887" s="2" t="s">
        <v>117</v>
      </c>
      <c r="D887" s="110" t="s">
        <v>702</v>
      </c>
      <c r="E887" s="2" t="s">
        <v>385</v>
      </c>
      <c r="F887" s="2" t="s">
        <v>22</v>
      </c>
      <c r="G887" s="4" t="n">
        <v>42899</v>
      </c>
      <c r="H887" s="73" t="n">
        <v>1200</v>
      </c>
      <c r="M887" s="2"/>
    </row>
    <row r="888" spans="1:13">
      <c r="A888" s="2" t="n">
        <v>5186</v>
      </c>
      <c r="B888" s="2" t="s">
        <v>378</v>
      </c>
      <c r="C888" s="2" t="s">
        <v>117</v>
      </c>
      <c r="D888" s="110" t="s">
        <v>704</v>
      </c>
      <c r="E888" s="2" t="s">
        <v>385</v>
      </c>
      <c r="F888" s="2" t="s">
        <v>22</v>
      </c>
      <c r="G888" s="4" t="n">
        <v>42899</v>
      </c>
      <c r="H888" s="73" t="n">
        <v>1400</v>
      </c>
      <c r="M888" s="2"/>
    </row>
    <row r="889" spans="1:13">
      <c r="A889" s="2" t="n">
        <v>5187</v>
      </c>
      <c r="B889" s="2" t="s">
        <v>378</v>
      </c>
      <c r="C889" s="2" t="s">
        <v>117</v>
      </c>
      <c r="D889" s="110" t="s">
        <v>714</v>
      </c>
      <c r="E889" s="2" t="s">
        <v>1022</v>
      </c>
      <c r="F889" s="2" t="s">
        <v>22</v>
      </c>
      <c r="G889" s="4" t="n">
        <v>42899</v>
      </c>
      <c r="H889" s="73" t="n">
        <v>800</v>
      </c>
      <c r="M889" s="2"/>
    </row>
    <row r="890" spans="1:13">
      <c r="A890" s="2" t="n">
        <v>5187</v>
      </c>
      <c r="B890" s="2" t="s">
        <v>378</v>
      </c>
      <c r="C890" s="2" t="s">
        <v>117</v>
      </c>
      <c r="D890" s="110" t="s">
        <v>702</v>
      </c>
      <c r="E890" s="2" t="s">
        <v>1022</v>
      </c>
      <c r="F890" s="2" t="s">
        <v>22</v>
      </c>
      <c r="G890" s="4" t="n">
        <v>42899</v>
      </c>
      <c r="H890" s="73" t="n">
        <v>800</v>
      </c>
      <c r="M890" s="2"/>
    </row>
    <row r="891" spans="1:13">
      <c r="A891" s="2" t="n">
        <v>5187</v>
      </c>
      <c r="B891" s="2" t="s">
        <v>378</v>
      </c>
      <c r="C891" s="2" t="s">
        <v>117</v>
      </c>
      <c r="D891" s="110" t="s">
        <v>704</v>
      </c>
      <c r="E891" s="2" t="s">
        <v>1022</v>
      </c>
      <c r="F891" s="2" t="s">
        <v>22</v>
      </c>
      <c r="G891" s="4" t="n">
        <v>42899</v>
      </c>
      <c r="H891" s="73" t="n">
        <v>900</v>
      </c>
      <c r="M891" s="2"/>
    </row>
    <row r="892" spans="1:13">
      <c r="A892" s="2" t="n">
        <v>5188</v>
      </c>
      <c r="B892" s="2" t="s">
        <v>378</v>
      </c>
      <c r="C892" s="2" t="s">
        <v>117</v>
      </c>
      <c r="D892" s="110" t="s">
        <v>714</v>
      </c>
      <c r="E892" s="2" t="s">
        <v>1023</v>
      </c>
      <c r="F892" s="2" t="s">
        <v>22</v>
      </c>
      <c r="G892" s="4" t="n">
        <v>42899</v>
      </c>
      <c r="H892" s="73" t="n">
        <v>1100</v>
      </c>
      <c r="M892" s="2"/>
    </row>
    <row r="893" spans="1:13">
      <c r="A893" s="2" t="n">
        <v>5188</v>
      </c>
      <c r="B893" s="2" t="s">
        <v>378</v>
      </c>
      <c r="C893" s="2" t="s">
        <v>117</v>
      </c>
      <c r="D893" s="110" t="s">
        <v>702</v>
      </c>
      <c r="E893" s="2" t="s">
        <v>1023</v>
      </c>
      <c r="F893" s="2" t="s">
        <v>22</v>
      </c>
      <c r="G893" s="4" t="n">
        <v>42899</v>
      </c>
      <c r="H893" s="73" t="n">
        <v>1350</v>
      </c>
      <c r="M893" s="2"/>
    </row>
    <row r="894" spans="1:13">
      <c r="A894" s="2" t="n">
        <v>5188</v>
      </c>
      <c r="B894" s="2" t="s">
        <v>378</v>
      </c>
      <c r="C894" s="2" t="s">
        <v>117</v>
      </c>
      <c r="D894" s="110" t="s">
        <v>704</v>
      </c>
      <c r="E894" s="2" t="s">
        <v>1023</v>
      </c>
      <c r="F894" s="2" t="s">
        <v>22</v>
      </c>
      <c r="G894" s="4" t="n">
        <v>42899</v>
      </c>
      <c r="H894" s="73" t="n">
        <v>1650</v>
      </c>
      <c r="M894" s="2"/>
    </row>
    <row r="895" spans="1:13">
      <c r="A895" s="2" t="n">
        <v>5189</v>
      </c>
      <c r="B895" s="2" t="s">
        <v>378</v>
      </c>
      <c r="C895" s="2" t="s">
        <v>117</v>
      </c>
      <c r="D895" s="110" t="s">
        <v>714</v>
      </c>
      <c r="E895" s="2" t="s">
        <v>1024</v>
      </c>
      <c r="F895" s="2" t="s">
        <v>22</v>
      </c>
      <c r="G895" s="4" t="n">
        <v>42899</v>
      </c>
      <c r="H895" s="73" t="n">
        <v>1000</v>
      </c>
      <c r="M895" s="2"/>
    </row>
    <row r="896" spans="1:13">
      <c r="A896" s="2" t="n">
        <v>5189</v>
      </c>
      <c r="B896" s="2" t="s">
        <v>378</v>
      </c>
      <c r="C896" s="2" t="s">
        <v>117</v>
      </c>
      <c r="D896" s="110" t="s">
        <v>702</v>
      </c>
      <c r="E896" s="2" t="s">
        <v>1024</v>
      </c>
      <c r="F896" s="2" t="s">
        <v>22</v>
      </c>
      <c r="G896" s="4" t="n">
        <v>42899</v>
      </c>
      <c r="H896" s="73" t="n">
        <v>1200</v>
      </c>
      <c r="M896" s="2"/>
    </row>
    <row r="897" spans="1:13">
      <c r="A897" s="2" t="n">
        <v>5189</v>
      </c>
      <c r="B897" s="2" t="s">
        <v>378</v>
      </c>
      <c r="C897" s="2" t="s">
        <v>117</v>
      </c>
      <c r="D897" s="110" t="s">
        <v>704</v>
      </c>
      <c r="E897" s="2" t="s">
        <v>1024</v>
      </c>
      <c r="F897" s="2" t="s">
        <v>22</v>
      </c>
      <c r="G897" s="4" t="n">
        <v>42899</v>
      </c>
      <c r="H897" s="73" t="n">
        <v>1400</v>
      </c>
      <c r="M897" s="2"/>
    </row>
    <row r="898" spans="1:13">
      <c r="A898" s="2" t="n">
        <v>5190</v>
      </c>
      <c r="B898" s="2" t="s">
        <v>378</v>
      </c>
      <c r="C898" s="2" t="s">
        <v>117</v>
      </c>
      <c r="D898" s="110" t="s">
        <v>714</v>
      </c>
      <c r="E898" s="2" t="s">
        <v>1025</v>
      </c>
      <c r="F898" s="2" t="s">
        <v>22</v>
      </c>
      <c r="G898" s="4" t="n">
        <v>42899</v>
      </c>
      <c r="H898" s="73" t="n">
        <v>800</v>
      </c>
      <c r="M898" s="2"/>
    </row>
    <row r="899" spans="1:13">
      <c r="A899" s="2" t="n">
        <v>5190</v>
      </c>
      <c r="B899" s="2" t="s">
        <v>378</v>
      </c>
      <c r="C899" s="2" t="s">
        <v>117</v>
      </c>
      <c r="D899" s="110" t="s">
        <v>702</v>
      </c>
      <c r="E899" s="2" t="s">
        <v>1025</v>
      </c>
      <c r="F899" s="2" t="s">
        <v>22</v>
      </c>
      <c r="G899" s="4" t="n">
        <v>42899</v>
      </c>
      <c r="H899" s="73" t="n">
        <v>800</v>
      </c>
      <c r="M899" s="2"/>
    </row>
    <row r="900" spans="1:13">
      <c r="A900" s="2" t="n">
        <v>5190</v>
      </c>
      <c r="B900" s="2" t="s">
        <v>378</v>
      </c>
      <c r="C900" s="2" t="s">
        <v>117</v>
      </c>
      <c r="D900" s="110" t="s">
        <v>704</v>
      </c>
      <c r="E900" s="2" t="s">
        <v>1025</v>
      </c>
      <c r="F900" s="2" t="s">
        <v>22</v>
      </c>
      <c r="G900" s="4" t="n">
        <v>42899</v>
      </c>
      <c r="H900" s="73" t="n">
        <v>900</v>
      </c>
      <c r="M900" s="2"/>
    </row>
    <row r="901" spans="1:13">
      <c r="A901" s="2" t="n">
        <v>5191</v>
      </c>
      <c r="B901" s="2" t="s">
        <v>378</v>
      </c>
      <c r="C901" s="2" t="s">
        <v>117</v>
      </c>
      <c r="D901" s="110" t="s">
        <v>714</v>
      </c>
      <c r="E901" s="2" t="s">
        <v>1026</v>
      </c>
      <c r="F901" s="2" t="s">
        <v>22</v>
      </c>
      <c r="G901" s="4" t="n">
        <v>42899</v>
      </c>
      <c r="H901" s="73" t="n">
        <v>800</v>
      </c>
      <c r="M901" s="2"/>
    </row>
    <row r="902" spans="1:13">
      <c r="A902" s="2" t="n">
        <v>5191</v>
      </c>
      <c r="B902" s="2" t="s">
        <v>378</v>
      </c>
      <c r="C902" s="2" t="s">
        <v>117</v>
      </c>
      <c r="D902" s="110" t="s">
        <v>702</v>
      </c>
      <c r="E902" s="2" t="s">
        <v>1026</v>
      </c>
      <c r="F902" s="2" t="s">
        <v>22</v>
      </c>
      <c r="G902" s="4" t="n">
        <v>42899</v>
      </c>
      <c r="H902" s="73" t="n">
        <v>800</v>
      </c>
      <c r="M902" s="2"/>
    </row>
    <row r="903" spans="1:13">
      <c r="A903" s="2" t="n">
        <v>5191</v>
      </c>
      <c r="B903" s="2" t="s">
        <v>378</v>
      </c>
      <c r="C903" s="2" t="s">
        <v>117</v>
      </c>
      <c r="D903" s="110" t="s">
        <v>704</v>
      </c>
      <c r="E903" s="2" t="s">
        <v>1026</v>
      </c>
      <c r="F903" s="2" t="s">
        <v>22</v>
      </c>
      <c r="G903" s="4" t="n">
        <v>42899</v>
      </c>
      <c r="H903" s="73" t="n">
        <v>900</v>
      </c>
      <c r="M903" s="2"/>
    </row>
    <row r="904" spans="1:13">
      <c r="A904" s="2" t="n">
        <v>5192</v>
      </c>
      <c r="B904" s="2" t="s">
        <v>378</v>
      </c>
      <c r="C904" s="2" t="s">
        <v>117</v>
      </c>
      <c r="D904" s="110" t="s">
        <v>714</v>
      </c>
      <c r="E904" s="2" t="s">
        <v>1027</v>
      </c>
      <c r="F904" s="2" t="s">
        <v>22</v>
      </c>
      <c r="G904" s="4" t="n">
        <v>42899</v>
      </c>
      <c r="H904" s="73" t="n">
        <v>800</v>
      </c>
      <c r="M904" s="2"/>
    </row>
    <row r="905" spans="1:13">
      <c r="A905" s="2" t="n">
        <v>5192</v>
      </c>
      <c r="B905" s="2" t="s">
        <v>378</v>
      </c>
      <c r="C905" s="2" t="s">
        <v>117</v>
      </c>
      <c r="D905" s="110" t="s">
        <v>702</v>
      </c>
      <c r="E905" s="2" t="s">
        <v>1027</v>
      </c>
      <c r="F905" s="2" t="s">
        <v>22</v>
      </c>
      <c r="G905" s="4" t="n">
        <v>42899</v>
      </c>
      <c r="H905" s="73" t="n">
        <v>800</v>
      </c>
      <c r="M905" s="2"/>
    </row>
    <row r="906" spans="1:13">
      <c r="A906" s="2" t="n">
        <v>5192</v>
      </c>
      <c r="B906" s="2" t="s">
        <v>378</v>
      </c>
      <c r="C906" s="2" t="s">
        <v>117</v>
      </c>
      <c r="D906" s="110" t="s">
        <v>704</v>
      </c>
      <c r="E906" s="2" t="s">
        <v>1027</v>
      </c>
      <c r="F906" s="2" t="s">
        <v>22</v>
      </c>
      <c r="G906" s="4" t="n">
        <v>42899</v>
      </c>
      <c r="H906" s="73" t="n">
        <v>900</v>
      </c>
      <c r="M906" s="2"/>
    </row>
    <row r="907" spans="1:13">
      <c r="A907" s="2" t="n">
        <v>5193</v>
      </c>
      <c r="B907" s="2" t="s">
        <v>378</v>
      </c>
      <c r="C907" s="2" t="s">
        <v>117</v>
      </c>
      <c r="D907" s="110" t="s">
        <v>714</v>
      </c>
      <c r="E907" s="2" t="s">
        <v>1028</v>
      </c>
      <c r="F907" s="2" t="s">
        <v>22</v>
      </c>
      <c r="G907" s="4" t="n">
        <v>42899</v>
      </c>
      <c r="H907" s="73" t="n">
        <v>800</v>
      </c>
      <c r="M907" s="2"/>
    </row>
    <row r="908" spans="1:13">
      <c r="A908" s="2" t="n">
        <v>5193</v>
      </c>
      <c r="B908" s="2" t="s">
        <v>378</v>
      </c>
      <c r="C908" s="2" t="s">
        <v>117</v>
      </c>
      <c r="D908" s="110" t="s">
        <v>702</v>
      </c>
      <c r="E908" s="2" t="s">
        <v>1028</v>
      </c>
      <c r="F908" s="2" t="s">
        <v>22</v>
      </c>
      <c r="G908" s="4" t="n">
        <v>42899</v>
      </c>
      <c r="H908" s="73" t="n">
        <v>800</v>
      </c>
      <c r="M908" s="2"/>
    </row>
    <row r="909" spans="1:13">
      <c r="A909" s="2" t="n">
        <v>5193</v>
      </c>
      <c r="B909" s="2" t="s">
        <v>378</v>
      </c>
      <c r="C909" s="2" t="s">
        <v>117</v>
      </c>
      <c r="D909" s="110" t="s">
        <v>704</v>
      </c>
      <c r="E909" s="2" t="s">
        <v>1028</v>
      </c>
      <c r="F909" s="2" t="s">
        <v>22</v>
      </c>
      <c r="G909" s="4" t="n">
        <v>42899</v>
      </c>
      <c r="H909" s="73" t="n">
        <v>900</v>
      </c>
      <c r="M909" s="2"/>
    </row>
    <row r="910" spans="1:13">
      <c r="A910" s="2" t="n">
        <v>5194</v>
      </c>
      <c r="B910" s="2" t="s">
        <v>378</v>
      </c>
      <c r="C910" s="2" t="s">
        <v>117</v>
      </c>
      <c r="D910" s="110" t="s">
        <v>714</v>
      </c>
      <c r="E910" s="2" t="s">
        <v>1029</v>
      </c>
      <c r="F910" s="2" t="s">
        <v>22</v>
      </c>
      <c r="G910" s="4" t="n">
        <v>42899</v>
      </c>
      <c r="H910" s="73" t="n">
        <v>1500</v>
      </c>
      <c r="M910" s="2"/>
    </row>
    <row r="911" spans="1:13">
      <c r="A911" s="2" t="n">
        <v>5194</v>
      </c>
      <c r="B911" s="2" t="s">
        <v>378</v>
      </c>
      <c r="C911" s="2" t="s">
        <v>117</v>
      </c>
      <c r="D911" s="110" t="s">
        <v>702</v>
      </c>
      <c r="E911" s="2" t="s">
        <v>1029</v>
      </c>
      <c r="F911" s="2" t="s">
        <v>22</v>
      </c>
      <c r="G911" s="4" t="n">
        <v>42899</v>
      </c>
      <c r="H911" s="73" t="n">
        <v>1500</v>
      </c>
      <c r="M911" s="2"/>
    </row>
    <row r="912" spans="1:13">
      <c r="A912" s="2" t="n">
        <v>5194</v>
      </c>
      <c r="B912" s="2" t="s">
        <v>378</v>
      </c>
      <c r="C912" s="2" t="s">
        <v>117</v>
      </c>
      <c r="D912" s="110" t="s">
        <v>704</v>
      </c>
      <c r="E912" s="2" t="s">
        <v>1029</v>
      </c>
      <c r="F912" s="2" t="s">
        <v>22</v>
      </c>
      <c r="G912" s="4" t="n">
        <v>42899</v>
      </c>
      <c r="H912" s="73" t="n">
        <v>2000</v>
      </c>
      <c r="M912" s="2"/>
    </row>
    <row r="913" spans="1:13">
      <c r="A913" s="2" t="n">
        <v>5195</v>
      </c>
      <c r="B913" s="2" t="s">
        <v>378</v>
      </c>
      <c r="C913" s="2" t="s">
        <v>117</v>
      </c>
      <c r="D913" s="110" t="s">
        <v>714</v>
      </c>
      <c r="E913" s="2" t="s">
        <v>1030</v>
      </c>
      <c r="F913" s="2" t="s">
        <v>22</v>
      </c>
      <c r="G913" s="4" t="n">
        <v>42899</v>
      </c>
      <c r="H913" s="73" t="n">
        <v>800</v>
      </c>
      <c r="M913" s="2"/>
    </row>
    <row r="914" spans="1:13">
      <c r="A914" s="2" t="n">
        <v>5195</v>
      </c>
      <c r="B914" s="2" t="s">
        <v>378</v>
      </c>
      <c r="C914" s="2" t="s">
        <v>117</v>
      </c>
      <c r="D914" s="110" t="s">
        <v>702</v>
      </c>
      <c r="E914" s="2" t="s">
        <v>1030</v>
      </c>
      <c r="F914" s="2" t="s">
        <v>22</v>
      </c>
      <c r="G914" s="4" t="n">
        <v>42899</v>
      </c>
      <c r="H914" s="73" t="n">
        <v>800</v>
      </c>
      <c r="M914" s="2"/>
    </row>
    <row r="915" spans="1:13">
      <c r="A915" s="2" t="n">
        <v>5195</v>
      </c>
      <c r="B915" s="2" t="s">
        <v>378</v>
      </c>
      <c r="C915" s="2" t="s">
        <v>117</v>
      </c>
      <c r="D915" s="110" t="s">
        <v>704</v>
      </c>
      <c r="E915" s="2" t="s">
        <v>1030</v>
      </c>
      <c r="F915" s="2" t="s">
        <v>22</v>
      </c>
      <c r="G915" s="4" t="n">
        <v>42899</v>
      </c>
      <c r="H915" s="73" t="n">
        <v>900</v>
      </c>
      <c r="M915" s="2"/>
    </row>
    <row r="916" spans="1:13">
      <c r="A916" s="2" t="n">
        <v>5196</v>
      </c>
      <c r="B916" s="2" t="s">
        <v>378</v>
      </c>
      <c r="C916" s="2" t="s">
        <v>117</v>
      </c>
      <c r="D916" s="110" t="s">
        <v>714</v>
      </c>
      <c r="E916" s="2" t="s">
        <v>1031</v>
      </c>
      <c r="F916" s="2" t="s">
        <v>22</v>
      </c>
      <c r="G916" s="4" t="n">
        <v>42899</v>
      </c>
      <c r="H916" s="73" t="n">
        <v>800</v>
      </c>
      <c r="M916" s="2"/>
    </row>
    <row r="917" spans="1:13">
      <c r="A917" s="2" t="n">
        <v>5196</v>
      </c>
      <c r="B917" s="2" t="s">
        <v>378</v>
      </c>
      <c r="C917" s="2" t="s">
        <v>117</v>
      </c>
      <c r="D917" s="110" t="s">
        <v>702</v>
      </c>
      <c r="E917" s="2" t="s">
        <v>1031</v>
      </c>
      <c r="F917" s="2" t="s">
        <v>22</v>
      </c>
      <c r="G917" s="4" t="n">
        <v>42899</v>
      </c>
      <c r="H917" s="73" t="n">
        <v>800</v>
      </c>
      <c r="M917" s="2"/>
    </row>
    <row r="918" spans="1:13">
      <c r="A918" s="2" t="n">
        <v>5196</v>
      </c>
      <c r="B918" s="2" t="s">
        <v>378</v>
      </c>
      <c r="C918" s="2" t="s">
        <v>117</v>
      </c>
      <c r="D918" s="110" t="s">
        <v>704</v>
      </c>
      <c r="E918" s="2" t="s">
        <v>1031</v>
      </c>
      <c r="F918" s="2" t="s">
        <v>22</v>
      </c>
      <c r="G918" s="4" t="n">
        <v>42899</v>
      </c>
      <c r="H918" s="73" t="n">
        <v>900</v>
      </c>
      <c r="M918" s="2"/>
    </row>
    <row r="919" spans="1:13">
      <c r="A919" s="2" t="n">
        <v>5197</v>
      </c>
      <c r="B919" s="2" t="s">
        <v>378</v>
      </c>
      <c r="C919" s="2" t="s">
        <v>117</v>
      </c>
      <c r="D919" s="121" t="s">
        <v>900</v>
      </c>
      <c r="E919" s="2" t="s">
        <v>1032</v>
      </c>
      <c r="F919" s="2" t="s">
        <v>22</v>
      </c>
      <c r="G919" s="4" t="n">
        <v>42899</v>
      </c>
      <c r="H919" s="73" t="n">
        <v>600</v>
      </c>
      <c r="I919" s="6" t="s">
        <v>510</v>
      </c>
      <c r="J919" s="81" t="n">
        <v>42905</v>
      </c>
      <c r="M919" s="2"/>
    </row>
    <row r="920" spans="1:13">
      <c r="A920" s="2" t="n">
        <v>5214</v>
      </c>
      <c r="B920" s="2" t="s">
        <v>335</v>
      </c>
      <c r="C920" s="2" t="s">
        <v>38</v>
      </c>
      <c r="D920" s="32" t="s">
        <v>39</v>
      </c>
      <c r="E920" s="2" t="s">
        <v>1033</v>
      </c>
      <c r="F920" s="2" t="s">
        <v>22</v>
      </c>
      <c r="G920" s="4" t="n">
        <v>42899</v>
      </c>
      <c r="H920" s="73" t="n">
        <v>350</v>
      </c>
      <c r="M920" s="2"/>
    </row>
    <row r="921" spans="1:13">
      <c r="A921" s="2" t="n">
        <v>5215</v>
      </c>
      <c r="B921" s="2" t="s">
        <v>1034</v>
      </c>
      <c r="C921" s="2" t="s">
        <v>38</v>
      </c>
      <c r="D921" s="110" t="s">
        <v>714</v>
      </c>
      <c r="E921" s="2" t="s">
        <v>1035</v>
      </c>
      <c r="F921" s="2" t="s">
        <v>22</v>
      </c>
      <c r="G921" s="4" t="n">
        <v>42899</v>
      </c>
      <c r="H921" s="73" t="n">
        <v>800</v>
      </c>
      <c r="M921" s="86" t="s">
        <v>1036</v>
      </c>
    </row>
    <row r="922" spans="1:13">
      <c r="A922" s="2" t="n">
        <v>5215</v>
      </c>
      <c r="B922" s="2" t="s">
        <v>1034</v>
      </c>
      <c r="C922" s="2" t="s">
        <v>38</v>
      </c>
      <c r="D922" s="110" t="s">
        <v>702</v>
      </c>
      <c r="E922" s="2" t="s">
        <v>1035</v>
      </c>
      <c r="F922" s="2" t="s">
        <v>22</v>
      </c>
      <c r="G922" s="4" t="n">
        <v>42899</v>
      </c>
      <c r="H922" s="73" t="n">
        <v>800</v>
      </c>
      <c r="M922" s="86" t="s">
        <v>1037</v>
      </c>
    </row>
    <row r="923" spans="1:13">
      <c r="A923" s="2" t="n">
        <v>5215</v>
      </c>
      <c r="B923" s="2" t="s">
        <v>1034</v>
      </c>
      <c r="C923" s="2" t="s">
        <v>38</v>
      </c>
      <c r="D923" s="110" t="s">
        <v>704</v>
      </c>
      <c r="E923" s="2" t="s">
        <v>1035</v>
      </c>
      <c r="F923" s="2" t="s">
        <v>22</v>
      </c>
      <c r="G923" s="4" t="n">
        <v>42899</v>
      </c>
      <c r="H923" s="73" t="n">
        <v>900</v>
      </c>
      <c r="M923" s="86" t="s">
        <v>1038</v>
      </c>
    </row>
    <row r="924" spans="1:13">
      <c r="A924" s="2" t="n">
        <v>5216</v>
      </c>
      <c r="B924" s="2" t="s">
        <v>1034</v>
      </c>
      <c r="C924" s="2" t="s">
        <v>38</v>
      </c>
      <c r="D924" s="110" t="s">
        <v>702</v>
      </c>
      <c r="E924" s="2" t="s">
        <v>1039</v>
      </c>
      <c r="F924" s="2" t="s">
        <v>22</v>
      </c>
      <c r="G924" s="4" t="n">
        <v>42899</v>
      </c>
      <c r="H924" s="73" t="n">
        <v>800</v>
      </c>
      <c r="M924" s="86" t="s">
        <v>1040</v>
      </c>
    </row>
    <row r="925" spans="1:13">
      <c r="A925" s="2" t="n">
        <v>5216</v>
      </c>
      <c r="B925" s="2" t="s">
        <v>1034</v>
      </c>
      <c r="C925" s="2" t="s">
        <v>38</v>
      </c>
      <c r="D925" s="110" t="s">
        <v>704</v>
      </c>
      <c r="E925" s="2" t="s">
        <v>1039</v>
      </c>
      <c r="F925" s="2" t="s">
        <v>22</v>
      </c>
      <c r="G925" s="4" t="n">
        <v>42899</v>
      </c>
      <c r="H925" s="73" t="n">
        <v>900</v>
      </c>
      <c r="M925" s="86" t="s">
        <v>1041</v>
      </c>
    </row>
    <row r="926" spans="1:13">
      <c r="A926" s="2" t="n">
        <v>5218</v>
      </c>
      <c r="B926" s="2" t="s">
        <v>314</v>
      </c>
      <c r="C926" s="2" t="s">
        <v>38</v>
      </c>
      <c r="D926" s="121" t="s">
        <v>900</v>
      </c>
      <c r="E926" s="2" t="s">
        <v>1042</v>
      </c>
      <c r="F926" s="2" t="s">
        <v>22</v>
      </c>
      <c r="G926" s="4" t="n">
        <v>42899</v>
      </c>
      <c r="H926" s="73" t="n">
        <v>600</v>
      </c>
      <c r="M926" s="2"/>
    </row>
    <row r="927" spans="1:13">
      <c r="A927" s="2" t="n">
        <v>5240</v>
      </c>
      <c r="B927" s="2" t="s">
        <v>551</v>
      </c>
      <c r="C927" s="2" t="s">
        <v>38</v>
      </c>
      <c r="D927" s="110" t="s">
        <v>714</v>
      </c>
      <c r="E927" s="2" t="s">
        <v>1043</v>
      </c>
      <c r="F927" s="2" t="s">
        <v>22</v>
      </c>
      <c r="G927" s="4" t="n">
        <v>42902</v>
      </c>
      <c r="H927" s="73" t="n">
        <v>1500</v>
      </c>
      <c r="M927" s="2"/>
    </row>
    <row r="928" spans="1:13">
      <c r="A928" s="2" t="n">
        <v>5240</v>
      </c>
      <c r="B928" s="2" t="s">
        <v>551</v>
      </c>
      <c r="C928" s="2" t="s">
        <v>38</v>
      </c>
      <c r="D928" s="110" t="s">
        <v>702</v>
      </c>
      <c r="E928" s="2" t="s">
        <v>1043</v>
      </c>
      <c r="F928" s="2" t="s">
        <v>22</v>
      </c>
      <c r="G928" s="4" t="n">
        <v>42902</v>
      </c>
      <c r="H928" s="73" t="n">
        <v>1500</v>
      </c>
      <c r="M928" s="2"/>
    </row>
    <row r="929" spans="1:13">
      <c r="A929" s="2" t="n">
        <v>5240</v>
      </c>
      <c r="B929" s="2" t="s">
        <v>551</v>
      </c>
      <c r="C929" s="2" t="s">
        <v>38</v>
      </c>
      <c r="D929" s="110" t="s">
        <v>704</v>
      </c>
      <c r="E929" s="2" t="s">
        <v>1043</v>
      </c>
      <c r="F929" s="2" t="s">
        <v>22</v>
      </c>
      <c r="G929" s="4" t="n">
        <v>42902</v>
      </c>
      <c r="H929" s="73" t="n">
        <v>2000</v>
      </c>
      <c r="M929" s="2"/>
    </row>
    <row r="930" spans="1:13">
      <c r="A930" s="2" t="n">
        <v>5241</v>
      </c>
      <c r="B930" s="2" t="s">
        <v>551</v>
      </c>
      <c r="C930" s="2" t="s">
        <v>38</v>
      </c>
      <c r="D930" s="110" t="s">
        <v>714</v>
      </c>
      <c r="E930" s="2" t="s">
        <v>552</v>
      </c>
      <c r="F930" s="2" t="s">
        <v>22</v>
      </c>
      <c r="G930" s="4" t="n">
        <v>42902</v>
      </c>
      <c r="H930" s="73" t="n">
        <v>800</v>
      </c>
      <c r="M930" s="2"/>
    </row>
    <row r="931" spans="1:13">
      <c r="A931" s="2" t="n">
        <v>5241</v>
      </c>
      <c r="B931" s="2" t="s">
        <v>551</v>
      </c>
      <c r="C931" s="2" t="s">
        <v>38</v>
      </c>
      <c r="D931" s="110" t="s">
        <v>702</v>
      </c>
      <c r="E931" s="2" t="s">
        <v>552</v>
      </c>
      <c r="F931" s="2" t="s">
        <v>22</v>
      </c>
      <c r="G931" s="4" t="n">
        <v>42902</v>
      </c>
      <c r="H931" s="73" t="n">
        <v>800</v>
      </c>
      <c r="M931" s="2"/>
    </row>
    <row r="932" spans="1:13">
      <c r="A932" s="2" t="n">
        <v>5241</v>
      </c>
      <c r="B932" s="2" t="s">
        <v>551</v>
      </c>
      <c r="C932" s="2" t="s">
        <v>38</v>
      </c>
      <c r="D932" s="110" t="s">
        <v>704</v>
      </c>
      <c r="E932" s="2" t="s">
        <v>552</v>
      </c>
      <c r="F932" s="2" t="s">
        <v>22</v>
      </c>
      <c r="G932" s="4" t="n">
        <v>42902</v>
      </c>
      <c r="H932" s="73" t="n">
        <v>900</v>
      </c>
      <c r="M932" s="2"/>
    </row>
    <row r="933" spans="1:13">
      <c r="A933" s="2" t="n">
        <v>5242</v>
      </c>
      <c r="B933" s="2" t="s">
        <v>551</v>
      </c>
      <c r="C933" s="2" t="s">
        <v>38</v>
      </c>
      <c r="D933" s="110" t="s">
        <v>714</v>
      </c>
      <c r="E933" s="2" t="s">
        <v>557</v>
      </c>
      <c r="F933" s="2" t="s">
        <v>22</v>
      </c>
      <c r="G933" s="4" t="n">
        <v>42902</v>
      </c>
      <c r="H933" s="73" t="n">
        <v>1000</v>
      </c>
      <c r="M933" s="2"/>
    </row>
    <row r="934" spans="1:13">
      <c r="A934" s="2" t="n">
        <v>5242</v>
      </c>
      <c r="B934" s="2" t="s">
        <v>551</v>
      </c>
      <c r="C934" s="2" t="s">
        <v>38</v>
      </c>
      <c r="D934" s="110" t="s">
        <v>702</v>
      </c>
      <c r="E934" s="2" t="s">
        <v>557</v>
      </c>
      <c r="F934" s="2" t="s">
        <v>22</v>
      </c>
      <c r="G934" s="4" t="n">
        <v>42902</v>
      </c>
      <c r="H934" s="73" t="n">
        <v>1200</v>
      </c>
      <c r="M934" s="2"/>
    </row>
    <row r="935" spans="1:13">
      <c r="A935" s="2" t="n">
        <v>5242</v>
      </c>
      <c r="B935" s="2" t="s">
        <v>551</v>
      </c>
      <c r="C935" s="2" t="s">
        <v>38</v>
      </c>
      <c r="D935" s="110" t="s">
        <v>704</v>
      </c>
      <c r="E935" s="2" t="s">
        <v>557</v>
      </c>
      <c r="F935" s="2" t="s">
        <v>22</v>
      </c>
      <c r="G935" s="4" t="n">
        <v>42902</v>
      </c>
      <c r="H935" s="73" t="n">
        <v>1400</v>
      </c>
      <c r="M935" s="2"/>
    </row>
    <row r="936" spans="1:16">
      <c r="A936" s="2" t="n">
        <v>5243</v>
      </c>
      <c r="B936" s="2" t="s">
        <v>283</v>
      </c>
      <c r="C936" s="2" t="s">
        <v>38</v>
      </c>
      <c r="D936" s="88" t="s">
        <v>255</v>
      </c>
      <c r="E936" s="87" t="s">
        <v>1044</v>
      </c>
      <c r="F936" s="2" t="s">
        <v>22</v>
      </c>
      <c r="G936" s="4" t="n">
        <v>42902</v>
      </c>
      <c r="H936" s="73" t="n">
        <v>290</v>
      </c>
      <c r="I936" s="6" t="s">
        <v>257</v>
      </c>
      <c r="J936" s="81" t="n">
        <v>42926</v>
      </c>
      <c r="M936" s="2"/>
      <c r="P936" s="2" t="s">
        <v>1045</v>
      </c>
    </row>
    <row r="937" spans="1:16">
      <c r="A937" s="2" t="n">
        <v>5244</v>
      </c>
      <c r="B937" s="2" t="s">
        <v>283</v>
      </c>
      <c r="C937" s="2" t="s">
        <v>38</v>
      </c>
      <c r="D937" s="88" t="s">
        <v>255</v>
      </c>
      <c r="E937" s="87" t="s">
        <v>1046</v>
      </c>
      <c r="F937" s="2" t="s">
        <v>22</v>
      </c>
      <c r="G937" s="4" t="n">
        <v>42902</v>
      </c>
      <c r="H937" s="73" t="n">
        <v>290</v>
      </c>
      <c r="I937" s="6" t="s">
        <v>257</v>
      </c>
      <c r="J937" s="81" t="n">
        <v>42926</v>
      </c>
      <c r="M937" s="2"/>
      <c r="P937" s="2" t="s">
        <v>1047</v>
      </c>
    </row>
    <row r="938" spans="1:16">
      <c r="A938" s="2" t="n">
        <v>5245</v>
      </c>
      <c r="B938" s="2" t="s">
        <v>283</v>
      </c>
      <c r="C938" s="2" t="s">
        <v>38</v>
      </c>
      <c r="D938" s="88" t="s">
        <v>255</v>
      </c>
      <c r="E938" s="87" t="s">
        <v>1048</v>
      </c>
      <c r="F938" s="2" t="s">
        <v>22</v>
      </c>
      <c r="G938" s="4" t="n">
        <v>42902</v>
      </c>
      <c r="H938" s="73" t="n">
        <v>290</v>
      </c>
      <c r="I938" s="6" t="s">
        <v>257</v>
      </c>
      <c r="J938" s="81" t="n">
        <v>42926</v>
      </c>
      <c r="M938" s="2"/>
      <c r="P938" s="2" t="s">
        <v>1049</v>
      </c>
    </row>
    <row r="939" spans="1:16">
      <c r="A939" s="2" t="n">
        <v>5247</v>
      </c>
      <c r="B939" s="2" t="s">
        <v>283</v>
      </c>
      <c r="C939" s="2" t="s">
        <v>38</v>
      </c>
      <c r="D939" s="88" t="s">
        <v>255</v>
      </c>
      <c r="E939" s="87" t="s">
        <v>1050</v>
      </c>
      <c r="F939" s="2" t="s">
        <v>22</v>
      </c>
      <c r="G939" s="4" t="n">
        <v>42902</v>
      </c>
      <c r="H939" s="73" t="n">
        <v>290</v>
      </c>
      <c r="I939" s="6" t="s">
        <v>257</v>
      </c>
      <c r="J939" s="81" t="n">
        <v>42926</v>
      </c>
      <c r="M939" s="2"/>
      <c r="P939" s="2" t="s">
        <v>1051</v>
      </c>
    </row>
    <row r="940" spans="1:16">
      <c r="A940" s="2" t="n">
        <v>5248</v>
      </c>
      <c r="B940" s="2" t="s">
        <v>283</v>
      </c>
      <c r="C940" s="2" t="s">
        <v>38</v>
      </c>
      <c r="D940" s="88" t="s">
        <v>255</v>
      </c>
      <c r="E940" s="87" t="s">
        <v>1052</v>
      </c>
      <c r="F940" s="2" t="s">
        <v>22</v>
      </c>
      <c r="G940" s="4" t="n">
        <v>42902</v>
      </c>
      <c r="H940" s="73" t="n">
        <v>290</v>
      </c>
      <c r="I940" s="6" t="s">
        <v>257</v>
      </c>
      <c r="J940" s="81" t="n">
        <v>42926</v>
      </c>
      <c r="M940" s="2"/>
      <c r="P940" s="2" t="s">
        <v>1051</v>
      </c>
    </row>
    <row r="941" spans="1:16">
      <c r="A941" s="2" t="n">
        <v>5249</v>
      </c>
      <c r="B941" s="2" t="s">
        <v>283</v>
      </c>
      <c r="C941" s="2" t="s">
        <v>38</v>
      </c>
      <c r="D941" s="88" t="s">
        <v>255</v>
      </c>
      <c r="E941" s="87" t="s">
        <v>1053</v>
      </c>
      <c r="F941" s="2" t="s">
        <v>22</v>
      </c>
      <c r="G941" s="4" t="n">
        <v>42902</v>
      </c>
      <c r="H941" s="73" t="n">
        <v>290</v>
      </c>
      <c r="I941" s="6" t="s">
        <v>257</v>
      </c>
      <c r="J941" s="81" t="n">
        <v>42926</v>
      </c>
      <c r="M941" s="2"/>
      <c r="P941" s="2" t="s">
        <v>1054</v>
      </c>
    </row>
    <row r="942" spans="1:16">
      <c r="A942" s="2" t="n">
        <v>5250</v>
      </c>
      <c r="B942" s="2" t="s">
        <v>283</v>
      </c>
      <c r="C942" s="2" t="s">
        <v>38</v>
      </c>
      <c r="D942" s="88" t="s">
        <v>255</v>
      </c>
      <c r="E942" s="87" t="s">
        <v>1055</v>
      </c>
      <c r="F942" s="2" t="s">
        <v>22</v>
      </c>
      <c r="G942" s="4" t="n">
        <v>42902</v>
      </c>
      <c r="H942" s="73" t="n">
        <v>290</v>
      </c>
      <c r="I942" s="6" t="s">
        <v>257</v>
      </c>
      <c r="J942" s="81" t="n">
        <v>42926</v>
      </c>
      <c r="M942" s="2"/>
      <c r="P942" s="2" t="s">
        <v>1047</v>
      </c>
    </row>
    <row r="943" spans="1:16">
      <c r="A943" s="2" t="n">
        <v>5251</v>
      </c>
      <c r="B943" s="2" t="s">
        <v>283</v>
      </c>
      <c r="C943" s="2" t="s">
        <v>38</v>
      </c>
      <c r="D943" s="88" t="s">
        <v>255</v>
      </c>
      <c r="E943" s="87" t="s">
        <v>1056</v>
      </c>
      <c r="F943" s="2" t="s">
        <v>22</v>
      </c>
      <c r="G943" s="4" t="n">
        <v>42902</v>
      </c>
      <c r="H943" s="73" t="n">
        <v>290</v>
      </c>
      <c r="I943" s="6" t="s">
        <v>257</v>
      </c>
      <c r="J943" s="81" t="n">
        <v>42926</v>
      </c>
      <c r="M943" s="2"/>
      <c r="P943" s="2" t="s">
        <v>1051</v>
      </c>
    </row>
    <row r="944" spans="1:16">
      <c r="A944" s="2" t="n">
        <v>5252</v>
      </c>
      <c r="B944" s="2" t="s">
        <v>283</v>
      </c>
      <c r="C944" s="2" t="s">
        <v>38</v>
      </c>
      <c r="D944" s="88" t="s">
        <v>255</v>
      </c>
      <c r="E944" s="87" t="s">
        <v>1057</v>
      </c>
      <c r="F944" s="2" t="s">
        <v>22</v>
      </c>
      <c r="G944" s="4" t="n">
        <v>42902</v>
      </c>
      <c r="H944" s="73" t="n">
        <v>290</v>
      </c>
      <c r="I944" s="6" t="s">
        <v>257</v>
      </c>
      <c r="J944" s="81" t="n">
        <v>42926</v>
      </c>
      <c r="M944" s="2"/>
      <c r="P944" s="2" t="s">
        <v>1051</v>
      </c>
    </row>
    <row r="945" spans="1:16">
      <c r="A945" s="2" t="n">
        <v>5253</v>
      </c>
      <c r="B945" s="2" t="s">
        <v>283</v>
      </c>
      <c r="C945" s="2" t="s">
        <v>38</v>
      </c>
      <c r="D945" s="88" t="s">
        <v>255</v>
      </c>
      <c r="E945" s="87" t="s">
        <v>1058</v>
      </c>
      <c r="F945" s="2" t="s">
        <v>22</v>
      </c>
      <c r="G945" s="4" t="n">
        <v>42902</v>
      </c>
      <c r="H945" s="73" t="n">
        <v>290</v>
      </c>
      <c r="I945" s="6" t="s">
        <v>257</v>
      </c>
      <c r="J945" s="81" t="n">
        <v>42926</v>
      </c>
      <c r="M945" s="2"/>
      <c r="P945" s="2" t="s">
        <v>1051</v>
      </c>
    </row>
    <row r="946" spans="1:16">
      <c r="A946" s="2" t="n">
        <v>5254</v>
      </c>
      <c r="B946" s="2" t="s">
        <v>283</v>
      </c>
      <c r="C946" s="2" t="s">
        <v>38</v>
      </c>
      <c r="D946" s="88" t="s">
        <v>255</v>
      </c>
      <c r="E946" s="87" t="s">
        <v>1059</v>
      </c>
      <c r="F946" s="2" t="s">
        <v>22</v>
      </c>
      <c r="G946" s="4" t="n">
        <v>42902</v>
      </c>
      <c r="H946" s="73" t="n">
        <v>290</v>
      </c>
      <c r="I946" s="6" t="s">
        <v>257</v>
      </c>
      <c r="J946" s="81" t="n">
        <v>42926</v>
      </c>
      <c r="M946" s="2"/>
      <c r="P946" s="2" t="s">
        <v>1051</v>
      </c>
    </row>
    <row r="947" spans="1:16">
      <c r="A947" s="2" t="n">
        <v>5255</v>
      </c>
      <c r="B947" s="2" t="s">
        <v>283</v>
      </c>
      <c r="C947" s="2" t="s">
        <v>38</v>
      </c>
      <c r="D947" s="88" t="s">
        <v>255</v>
      </c>
      <c r="E947" s="87" t="s">
        <v>1060</v>
      </c>
      <c r="F947" s="2" t="s">
        <v>22</v>
      </c>
      <c r="G947" s="4" t="n">
        <v>42902</v>
      </c>
      <c r="H947" s="73" t="n">
        <v>290</v>
      </c>
      <c r="I947" s="6" t="s">
        <v>257</v>
      </c>
      <c r="J947" s="81" t="n">
        <v>42926</v>
      </c>
      <c r="M947" s="2"/>
      <c r="P947" s="2" t="s">
        <v>1061</v>
      </c>
    </row>
    <row r="948" spans="1:16">
      <c r="A948" s="2" t="n">
        <v>5256</v>
      </c>
      <c r="B948" s="2" t="s">
        <v>283</v>
      </c>
      <c r="C948" s="2" t="s">
        <v>38</v>
      </c>
      <c r="D948" s="88" t="s">
        <v>255</v>
      </c>
      <c r="E948" s="87" t="s">
        <v>1062</v>
      </c>
      <c r="F948" s="2" t="s">
        <v>22</v>
      </c>
      <c r="G948" s="4" t="n">
        <v>42902</v>
      </c>
      <c r="H948" s="73" t="n">
        <v>290</v>
      </c>
      <c r="I948" s="6" t="s">
        <v>257</v>
      </c>
      <c r="J948" s="81" t="n">
        <v>42926</v>
      </c>
      <c r="M948" s="2"/>
      <c r="P948" s="2" t="s">
        <v>1047</v>
      </c>
    </row>
    <row r="949" spans="1:16">
      <c r="A949" s="2" t="n">
        <v>5257</v>
      </c>
      <c r="B949" s="2" t="s">
        <v>283</v>
      </c>
      <c r="C949" s="2" t="s">
        <v>38</v>
      </c>
      <c r="D949" s="88" t="s">
        <v>255</v>
      </c>
      <c r="E949" s="87" t="s">
        <v>1063</v>
      </c>
      <c r="F949" s="2" t="s">
        <v>22</v>
      </c>
      <c r="G949" s="4" t="n">
        <v>42902</v>
      </c>
      <c r="H949" s="73" t="n">
        <v>290</v>
      </c>
      <c r="I949" s="6" t="s">
        <v>257</v>
      </c>
      <c r="J949" s="81" t="n">
        <v>42926</v>
      </c>
      <c r="M949" s="2"/>
      <c r="P949" s="2" t="s">
        <v>1051</v>
      </c>
    </row>
    <row r="950" spans="1:16">
      <c r="A950" s="2" t="n">
        <v>5258</v>
      </c>
      <c r="B950" s="2" t="s">
        <v>283</v>
      </c>
      <c r="C950" s="2" t="s">
        <v>38</v>
      </c>
      <c r="D950" s="88" t="s">
        <v>255</v>
      </c>
      <c r="E950" s="87" t="s">
        <v>1064</v>
      </c>
      <c r="F950" s="2" t="s">
        <v>22</v>
      </c>
      <c r="G950" s="4" t="n">
        <v>42902</v>
      </c>
      <c r="H950" s="73" t="n">
        <v>290</v>
      </c>
      <c r="I950" s="6" t="s">
        <v>257</v>
      </c>
      <c r="J950" s="81" t="n">
        <v>42926</v>
      </c>
      <c r="M950" s="2"/>
      <c r="P950" s="2" t="s">
        <v>1065</v>
      </c>
    </row>
    <row r="951" spans="1:16">
      <c r="A951" s="2" t="n">
        <v>5261</v>
      </c>
      <c r="B951" s="2" t="s">
        <v>71</v>
      </c>
      <c r="C951" s="2" t="s">
        <v>38</v>
      </c>
      <c r="D951" s="88" t="s">
        <v>255</v>
      </c>
      <c r="E951" s="87" t="s">
        <v>1066</v>
      </c>
      <c r="F951" s="2" t="s">
        <v>22</v>
      </c>
      <c r="G951" s="4" t="n">
        <v>42905</v>
      </c>
      <c r="H951" s="73" t="n">
        <v>290</v>
      </c>
      <c r="M951" s="86" t="s">
        <v>1067</v>
      </c>
      <c r="P951" s="2" t="s">
        <v>1068</v>
      </c>
    </row>
    <row r="952" spans="1:16">
      <c r="A952" s="2" t="n">
        <v>5262</v>
      </c>
      <c r="B952" s="2" t="s">
        <v>71</v>
      </c>
      <c r="C952" s="2" t="s">
        <v>38</v>
      </c>
      <c r="D952" s="88" t="s">
        <v>255</v>
      </c>
      <c r="E952" s="87" t="s">
        <v>1069</v>
      </c>
      <c r="F952" s="2" t="s">
        <v>22</v>
      </c>
      <c r="G952" s="4" t="n">
        <v>42905</v>
      </c>
      <c r="H952" s="73" t="n">
        <v>290</v>
      </c>
      <c r="M952" s="86" t="s">
        <v>1067</v>
      </c>
      <c r="P952" s="2" t="s">
        <v>1070</v>
      </c>
    </row>
    <row r="953" spans="1:16">
      <c r="A953" s="2" t="n">
        <v>5263</v>
      </c>
      <c r="B953" s="2" t="s">
        <v>71</v>
      </c>
      <c r="C953" s="2" t="s">
        <v>38</v>
      </c>
      <c r="D953" s="88" t="s">
        <v>255</v>
      </c>
      <c r="E953" s="87" t="s">
        <v>420</v>
      </c>
      <c r="F953" s="2" t="s">
        <v>22</v>
      </c>
      <c r="G953" s="4" t="n">
        <v>42905</v>
      </c>
      <c r="H953" s="73" t="n">
        <v>290</v>
      </c>
      <c r="M953" s="86" t="s">
        <v>1067</v>
      </c>
      <c r="P953" s="2" t="s">
        <v>1071</v>
      </c>
    </row>
    <row r="954" spans="1:16">
      <c r="A954" s="2" t="n">
        <v>5264</v>
      </c>
      <c r="B954" s="2" t="s">
        <v>71</v>
      </c>
      <c r="C954" s="2" t="s">
        <v>38</v>
      </c>
      <c r="D954" s="88" t="s">
        <v>255</v>
      </c>
      <c r="E954" s="87" t="s">
        <v>1072</v>
      </c>
      <c r="F954" s="2" t="s">
        <v>22</v>
      </c>
      <c r="G954" s="4" t="n">
        <v>42905</v>
      </c>
      <c r="H954" s="73" t="n">
        <v>290</v>
      </c>
      <c r="M954" s="86" t="s">
        <v>1067</v>
      </c>
      <c r="P954" s="2" t="s">
        <v>1073</v>
      </c>
    </row>
    <row r="955" spans="1:16">
      <c r="A955" s="2" t="n">
        <v>5265</v>
      </c>
      <c r="B955" s="2" t="s">
        <v>71</v>
      </c>
      <c r="C955" s="2" t="s">
        <v>38</v>
      </c>
      <c r="D955" s="88" t="s">
        <v>255</v>
      </c>
      <c r="E955" s="87" t="s">
        <v>646</v>
      </c>
      <c r="F955" s="2" t="s">
        <v>22</v>
      </c>
      <c r="G955" s="4" t="n">
        <v>42905</v>
      </c>
      <c r="H955" s="73" t="n">
        <v>290</v>
      </c>
      <c r="M955" s="86" t="s">
        <v>1067</v>
      </c>
      <c r="P955" s="2" t="s">
        <v>1074</v>
      </c>
    </row>
    <row r="956" spans="1:13">
      <c r="A956" s="2" t="n">
        <v>5266</v>
      </c>
      <c r="B956" s="2" t="s">
        <v>950</v>
      </c>
      <c r="C956" s="2" t="s">
        <v>38</v>
      </c>
      <c r="D956" s="110" t="s">
        <v>714</v>
      </c>
      <c r="E956" s="2" t="s">
        <v>1075</v>
      </c>
      <c r="F956" s="2" t="s">
        <v>22</v>
      </c>
      <c r="G956" s="4" t="n">
        <v>42905</v>
      </c>
      <c r="H956" s="73" t="n">
        <v>1000</v>
      </c>
      <c r="M956" s="2"/>
    </row>
    <row r="957" spans="1:13">
      <c r="A957" s="2" t="n">
        <v>5266</v>
      </c>
      <c r="B957" s="2" t="s">
        <v>950</v>
      </c>
      <c r="C957" s="2" t="s">
        <v>38</v>
      </c>
      <c r="D957" s="110" t="s">
        <v>702</v>
      </c>
      <c r="E957" s="2" t="s">
        <v>1075</v>
      </c>
      <c r="F957" s="2" t="s">
        <v>22</v>
      </c>
      <c r="G957" s="4" t="n">
        <v>42905</v>
      </c>
      <c r="H957" s="73" t="n">
        <v>1200</v>
      </c>
      <c r="M957" s="2"/>
    </row>
    <row r="958" spans="1:13">
      <c r="A958" s="2" t="n">
        <v>5266</v>
      </c>
      <c r="B958" s="2" t="s">
        <v>950</v>
      </c>
      <c r="C958" s="2" t="s">
        <v>38</v>
      </c>
      <c r="D958" s="110" t="s">
        <v>704</v>
      </c>
      <c r="E958" s="2" t="s">
        <v>1075</v>
      </c>
      <c r="F958" s="2" t="s">
        <v>22</v>
      </c>
      <c r="G958" s="4" t="n">
        <v>42905</v>
      </c>
      <c r="H958" s="73" t="n">
        <v>1500</v>
      </c>
      <c r="M958" s="2"/>
    </row>
    <row r="959" spans="1:13">
      <c r="A959" s="2" t="n">
        <v>5267</v>
      </c>
      <c r="B959" s="2" t="s">
        <v>71</v>
      </c>
      <c r="C959" s="2" t="s">
        <v>38</v>
      </c>
      <c r="D959" s="110" t="s">
        <v>1076</v>
      </c>
      <c r="E959" s="2" t="s">
        <v>417</v>
      </c>
      <c r="F959" s="2" t="s">
        <v>22</v>
      </c>
      <c r="G959" s="4" t="n">
        <v>42905</v>
      </c>
      <c r="H959" s="73" t="n">
        <v>350</v>
      </c>
      <c r="M959" s="2" t="s">
        <v>1077</v>
      </c>
    </row>
    <row r="960" spans="1:13">
      <c r="A960" s="2" t="n">
        <v>5268</v>
      </c>
      <c r="B960" s="2" t="s">
        <v>71</v>
      </c>
      <c r="C960" s="2" t="s">
        <v>38</v>
      </c>
      <c r="D960" s="110" t="s">
        <v>1076</v>
      </c>
      <c r="E960" s="2" t="s">
        <v>1078</v>
      </c>
      <c r="F960" s="2" t="s">
        <v>22</v>
      </c>
      <c r="G960" s="4" t="n">
        <v>42905</v>
      </c>
      <c r="H960" s="73" t="n">
        <v>350</v>
      </c>
      <c r="M960" s="2" t="s">
        <v>1077</v>
      </c>
    </row>
    <row r="961" spans="1:13">
      <c r="A961" s="2" t="n">
        <v>5269</v>
      </c>
      <c r="B961" s="2" t="s">
        <v>71</v>
      </c>
      <c r="C961" s="2" t="s">
        <v>38</v>
      </c>
      <c r="D961" s="110" t="s">
        <v>1076</v>
      </c>
      <c r="E961" s="2" t="s">
        <v>1079</v>
      </c>
      <c r="F961" s="2" t="s">
        <v>22</v>
      </c>
      <c r="G961" s="4" t="n">
        <v>42905</v>
      </c>
      <c r="H961" s="73" t="n">
        <v>350</v>
      </c>
      <c r="M961" s="2" t="s">
        <v>1077</v>
      </c>
    </row>
    <row r="962" spans="1:13">
      <c r="A962" s="2" t="n">
        <v>5270</v>
      </c>
      <c r="B962" s="2" t="s">
        <v>71</v>
      </c>
      <c r="C962" s="2" t="s">
        <v>38</v>
      </c>
      <c r="D962" s="110" t="s">
        <v>1076</v>
      </c>
      <c r="E962" s="2" t="s">
        <v>1080</v>
      </c>
      <c r="F962" s="2" t="s">
        <v>22</v>
      </c>
      <c r="G962" s="4" t="n">
        <v>42905</v>
      </c>
      <c r="H962" s="73" t="n">
        <v>350</v>
      </c>
      <c r="M962" s="2" t="s">
        <v>1077</v>
      </c>
    </row>
    <row r="963" spans="1:13">
      <c r="A963" s="2" t="n">
        <v>5271</v>
      </c>
      <c r="B963" s="2" t="s">
        <v>71</v>
      </c>
      <c r="C963" s="2" t="s">
        <v>38</v>
      </c>
      <c r="D963" s="110" t="s">
        <v>1076</v>
      </c>
      <c r="E963" s="2" t="s">
        <v>1081</v>
      </c>
      <c r="F963" s="2" t="s">
        <v>22</v>
      </c>
      <c r="G963" s="4" t="n">
        <v>42905</v>
      </c>
      <c r="H963" s="73" t="n">
        <v>350</v>
      </c>
      <c r="M963" s="2" t="s">
        <v>1077</v>
      </c>
    </row>
    <row r="964" spans="1:13">
      <c r="A964" s="2" t="n">
        <v>5272</v>
      </c>
      <c r="B964" s="2" t="s">
        <v>71</v>
      </c>
      <c r="C964" s="2" t="s">
        <v>38</v>
      </c>
      <c r="D964" s="110" t="s">
        <v>1076</v>
      </c>
      <c r="E964" s="2" t="s">
        <v>1082</v>
      </c>
      <c r="F964" s="2" t="s">
        <v>22</v>
      </c>
      <c r="G964" s="4" t="n">
        <v>42905</v>
      </c>
      <c r="H964" s="73" t="n">
        <v>350</v>
      </c>
      <c r="M964" s="2" t="s">
        <v>1077</v>
      </c>
    </row>
    <row r="965" spans="1:13">
      <c r="A965" s="2" t="n">
        <v>5273</v>
      </c>
      <c r="B965" s="2" t="s">
        <v>71</v>
      </c>
      <c r="C965" s="2" t="s">
        <v>38</v>
      </c>
      <c r="D965" s="110" t="s">
        <v>1076</v>
      </c>
      <c r="E965" s="2" t="s">
        <v>1083</v>
      </c>
      <c r="F965" s="2" t="s">
        <v>22</v>
      </c>
      <c r="G965" s="4" t="n">
        <v>42905</v>
      </c>
      <c r="H965" s="73" t="n">
        <v>350</v>
      </c>
      <c r="M965" s="2" t="s">
        <v>1077</v>
      </c>
    </row>
    <row r="966" spans="1:13">
      <c r="A966" s="2" t="n">
        <v>5274</v>
      </c>
      <c r="B966" s="2" t="s">
        <v>71</v>
      </c>
      <c r="C966" s="2" t="s">
        <v>38</v>
      </c>
      <c r="D966" s="110" t="s">
        <v>1076</v>
      </c>
      <c r="E966" s="2" t="s">
        <v>1084</v>
      </c>
      <c r="F966" s="2" t="s">
        <v>22</v>
      </c>
      <c r="G966" s="4" t="n">
        <v>42905</v>
      </c>
      <c r="H966" s="73" t="n">
        <v>350</v>
      </c>
      <c r="M966" s="2" t="s">
        <v>1077</v>
      </c>
    </row>
    <row r="967" spans="1:13">
      <c r="A967" s="2" t="n">
        <v>5275</v>
      </c>
      <c r="B967" s="2" t="s">
        <v>71</v>
      </c>
      <c r="C967" s="2" t="s">
        <v>38</v>
      </c>
      <c r="D967" s="110" t="s">
        <v>1076</v>
      </c>
      <c r="E967" s="2" t="s">
        <v>1085</v>
      </c>
      <c r="F967" s="2" t="s">
        <v>22</v>
      </c>
      <c r="G967" s="4" t="n">
        <v>42905</v>
      </c>
      <c r="H967" s="73" t="n">
        <v>350</v>
      </c>
      <c r="M967" s="2" t="s">
        <v>1077</v>
      </c>
    </row>
    <row r="968" spans="1:13">
      <c r="A968" s="2" t="n">
        <v>5276</v>
      </c>
      <c r="B968" s="2" t="s">
        <v>71</v>
      </c>
      <c r="C968" s="2" t="s">
        <v>38</v>
      </c>
      <c r="D968" s="110" t="s">
        <v>1076</v>
      </c>
      <c r="E968" s="2" t="s">
        <v>1086</v>
      </c>
      <c r="F968" s="2" t="s">
        <v>22</v>
      </c>
      <c r="G968" s="4" t="n">
        <v>42905</v>
      </c>
      <c r="H968" s="73" t="n">
        <v>350</v>
      </c>
      <c r="M968" s="2" t="s">
        <v>1077</v>
      </c>
    </row>
    <row r="969" spans="1:13">
      <c r="A969" s="2" t="n">
        <v>5277</v>
      </c>
      <c r="B969" s="2" t="s">
        <v>71</v>
      </c>
      <c r="C969" s="2" t="s">
        <v>38</v>
      </c>
      <c r="D969" s="110" t="s">
        <v>1076</v>
      </c>
      <c r="E969" s="2" t="s">
        <v>421</v>
      </c>
      <c r="F969" s="2" t="s">
        <v>22</v>
      </c>
      <c r="G969" s="4" t="n">
        <v>42905</v>
      </c>
      <c r="H969" s="73" t="n">
        <v>350</v>
      </c>
      <c r="M969" s="2" t="s">
        <v>1077</v>
      </c>
    </row>
    <row r="970" spans="1:13">
      <c r="A970" s="2" t="n">
        <v>5278</v>
      </c>
      <c r="B970" s="2" t="s">
        <v>71</v>
      </c>
      <c r="C970" s="2" t="s">
        <v>38</v>
      </c>
      <c r="D970" s="110" t="s">
        <v>1076</v>
      </c>
      <c r="E970" s="2" t="s">
        <v>1087</v>
      </c>
      <c r="F970" s="2" t="s">
        <v>22</v>
      </c>
      <c r="G970" s="4" t="n">
        <v>42905</v>
      </c>
      <c r="H970" s="73" t="n">
        <v>350</v>
      </c>
      <c r="M970" s="2" t="s">
        <v>1077</v>
      </c>
    </row>
    <row r="971" spans="1:13">
      <c r="A971" s="2" t="n">
        <v>5279</v>
      </c>
      <c r="B971" s="2" t="s">
        <v>71</v>
      </c>
      <c r="C971" s="2" t="s">
        <v>38</v>
      </c>
      <c r="D971" s="110" t="s">
        <v>1076</v>
      </c>
      <c r="E971" s="2" t="s">
        <v>419</v>
      </c>
      <c r="F971" s="2" t="s">
        <v>22</v>
      </c>
      <c r="G971" s="4" t="n">
        <v>42905</v>
      </c>
      <c r="H971" s="73" t="n">
        <v>350</v>
      </c>
      <c r="M971" s="2" t="s">
        <v>1077</v>
      </c>
    </row>
    <row r="972" spans="1:13">
      <c r="A972" s="2" t="n">
        <v>5280</v>
      </c>
      <c r="B972" s="2" t="s">
        <v>71</v>
      </c>
      <c r="C972" s="2" t="s">
        <v>38</v>
      </c>
      <c r="D972" s="110" t="s">
        <v>1076</v>
      </c>
      <c r="E972" s="2" t="s">
        <v>1088</v>
      </c>
      <c r="F972" s="2" t="s">
        <v>22</v>
      </c>
      <c r="G972" s="4" t="n">
        <v>42905</v>
      </c>
      <c r="H972" s="73" t="n">
        <v>350</v>
      </c>
      <c r="M972" s="2" t="s">
        <v>1077</v>
      </c>
    </row>
    <row r="973" spans="1:13">
      <c r="A973" s="2" t="n">
        <v>5281</v>
      </c>
      <c r="B973" s="2" t="s">
        <v>71</v>
      </c>
      <c r="C973" s="2" t="s">
        <v>38</v>
      </c>
      <c r="D973" s="110" t="s">
        <v>1076</v>
      </c>
      <c r="E973" s="2" t="s">
        <v>1089</v>
      </c>
      <c r="F973" s="2" t="s">
        <v>22</v>
      </c>
      <c r="G973" s="4" t="n">
        <v>42905</v>
      </c>
      <c r="H973" s="73" t="n">
        <v>350</v>
      </c>
      <c r="M973" s="2" t="s">
        <v>1077</v>
      </c>
    </row>
    <row r="974" spans="1:13">
      <c r="A974" s="2" t="n">
        <v>5282</v>
      </c>
      <c r="B974" s="2" t="s">
        <v>71</v>
      </c>
      <c r="C974" s="2" t="s">
        <v>38</v>
      </c>
      <c r="D974" s="110" t="s">
        <v>1076</v>
      </c>
      <c r="E974" s="2" t="s">
        <v>1090</v>
      </c>
      <c r="F974" s="2" t="s">
        <v>22</v>
      </c>
      <c r="G974" s="4" t="n">
        <v>42905</v>
      </c>
      <c r="H974" s="73" t="n">
        <v>350</v>
      </c>
      <c r="M974" s="2" t="s">
        <v>1077</v>
      </c>
    </row>
    <row r="975" spans="1:13">
      <c r="A975" s="2" t="n">
        <v>5283</v>
      </c>
      <c r="B975" s="2" t="s">
        <v>71</v>
      </c>
      <c r="C975" s="2" t="s">
        <v>38</v>
      </c>
      <c r="D975" s="110" t="s">
        <v>1076</v>
      </c>
      <c r="E975" s="2" t="s">
        <v>1091</v>
      </c>
      <c r="F975" s="2" t="s">
        <v>22</v>
      </c>
      <c r="G975" s="4" t="n">
        <v>42905</v>
      </c>
      <c r="H975" s="73" t="n">
        <v>350</v>
      </c>
      <c r="M975" s="2" t="s">
        <v>1077</v>
      </c>
    </row>
    <row r="976" spans="1:13">
      <c r="A976" s="2" t="n">
        <v>5284</v>
      </c>
      <c r="B976" s="2" t="s">
        <v>71</v>
      </c>
      <c r="C976" s="2" t="s">
        <v>38</v>
      </c>
      <c r="D976" s="110" t="s">
        <v>1076</v>
      </c>
      <c r="E976" s="2" t="s">
        <v>1092</v>
      </c>
      <c r="F976" s="2" t="s">
        <v>22</v>
      </c>
      <c r="G976" s="4" t="n">
        <v>42905</v>
      </c>
      <c r="H976" s="73" t="n">
        <v>350</v>
      </c>
      <c r="M976" s="2" t="s">
        <v>1077</v>
      </c>
    </row>
    <row r="977" spans="1:13">
      <c r="A977" s="2" t="n">
        <v>5285</v>
      </c>
      <c r="B977" s="2" t="s">
        <v>71</v>
      </c>
      <c r="C977" s="2" t="s">
        <v>38</v>
      </c>
      <c r="D977" s="110" t="s">
        <v>1076</v>
      </c>
      <c r="E977" s="2" t="s">
        <v>1093</v>
      </c>
      <c r="F977" s="2" t="s">
        <v>22</v>
      </c>
      <c r="G977" s="4" t="n">
        <v>42905</v>
      </c>
      <c r="H977" s="73" t="n">
        <v>350</v>
      </c>
      <c r="M977" s="2" t="s">
        <v>1077</v>
      </c>
    </row>
    <row r="978" spans="1:13">
      <c r="A978" s="2" t="n">
        <v>5286</v>
      </c>
      <c r="B978" s="2" t="s">
        <v>71</v>
      </c>
      <c r="C978" s="2" t="s">
        <v>38</v>
      </c>
      <c r="D978" s="110" t="s">
        <v>1076</v>
      </c>
      <c r="E978" s="2" t="s">
        <v>1094</v>
      </c>
      <c r="F978" s="2" t="s">
        <v>22</v>
      </c>
      <c r="G978" s="4" t="n">
        <v>42905</v>
      </c>
      <c r="H978" s="73" t="n">
        <v>350</v>
      </c>
      <c r="M978" s="2" t="s">
        <v>1077</v>
      </c>
    </row>
    <row r="979" spans="1:16">
      <c r="A979" s="2" t="n">
        <v>5287</v>
      </c>
      <c r="B979" s="2" t="s">
        <v>1095</v>
      </c>
      <c r="C979" s="2" t="s">
        <v>19</v>
      </c>
      <c r="D979" s="88" t="s">
        <v>255</v>
      </c>
      <c r="E979" s="87" t="s">
        <v>1096</v>
      </c>
      <c r="F979" s="2" t="s">
        <v>22</v>
      </c>
      <c r="G979" s="4" t="n">
        <v>42905</v>
      </c>
      <c r="H979" s="73" t="n">
        <v>290</v>
      </c>
      <c r="I979" s="6" t="s">
        <v>257</v>
      </c>
      <c r="J979" s="81" t="n">
        <v>42906</v>
      </c>
      <c r="M979" s="2" t="s">
        <v>1097</v>
      </c>
      <c r="P979" s="87" t="s">
        <v>1098</v>
      </c>
    </row>
    <row r="980" spans="1:16">
      <c r="A980" s="2" t="n">
        <v>5288</v>
      </c>
      <c r="B980" s="2" t="s">
        <v>1095</v>
      </c>
      <c r="C980" s="2" t="s">
        <v>19</v>
      </c>
      <c r="D980" s="88" t="s">
        <v>255</v>
      </c>
      <c r="E980" s="87" t="s">
        <v>1099</v>
      </c>
      <c r="F980" s="2" t="s">
        <v>22</v>
      </c>
      <c r="G980" s="4" t="n">
        <v>42905</v>
      </c>
      <c r="H980" s="73" t="n">
        <v>290</v>
      </c>
      <c r="I980" s="6" t="s">
        <v>257</v>
      </c>
      <c r="J980" s="81" t="n">
        <v>42906</v>
      </c>
      <c r="M980" s="2" t="s">
        <v>1097</v>
      </c>
      <c r="P980" s="87" t="s">
        <v>1100</v>
      </c>
    </row>
    <row r="981" spans="1:16">
      <c r="A981" s="2" t="n">
        <v>5289</v>
      </c>
      <c r="B981" s="2" t="s">
        <v>1095</v>
      </c>
      <c r="C981" s="2" t="s">
        <v>19</v>
      </c>
      <c r="D981" s="88" t="s">
        <v>255</v>
      </c>
      <c r="E981" s="87" t="s">
        <v>1101</v>
      </c>
      <c r="F981" s="2" t="s">
        <v>22</v>
      </c>
      <c r="G981" s="4" t="n">
        <v>42905</v>
      </c>
      <c r="H981" s="73" t="n">
        <v>290</v>
      </c>
      <c r="I981" s="6" t="s">
        <v>257</v>
      </c>
      <c r="J981" s="81" t="n">
        <v>42906</v>
      </c>
      <c r="M981" s="2" t="s">
        <v>501</v>
      </c>
      <c r="P981" s="87" t="s">
        <v>1102</v>
      </c>
    </row>
    <row r="982" spans="1:16">
      <c r="A982" s="2" t="n">
        <v>5290</v>
      </c>
      <c r="B982" s="2" t="s">
        <v>1095</v>
      </c>
      <c r="C982" s="2" t="s">
        <v>19</v>
      </c>
      <c r="D982" s="88" t="s">
        <v>255</v>
      </c>
      <c r="E982" s="87" t="s">
        <v>1103</v>
      </c>
      <c r="F982" s="2" t="s">
        <v>22</v>
      </c>
      <c r="G982" s="4" t="n">
        <v>42905</v>
      </c>
      <c r="H982" s="73" t="n">
        <v>290</v>
      </c>
      <c r="I982" s="6" t="s">
        <v>257</v>
      </c>
      <c r="J982" s="81" t="n">
        <v>42906</v>
      </c>
      <c r="M982" s="2" t="s">
        <v>1104</v>
      </c>
      <c r="P982" s="87" t="s">
        <v>1105</v>
      </c>
    </row>
    <row r="983" spans="1:16">
      <c r="A983" s="2" t="n">
        <v>5291</v>
      </c>
      <c r="B983" s="2" t="s">
        <v>1095</v>
      </c>
      <c r="C983" s="2" t="s">
        <v>19</v>
      </c>
      <c r="D983" s="88" t="s">
        <v>255</v>
      </c>
      <c r="E983" s="87" t="s">
        <v>1106</v>
      </c>
      <c r="F983" s="2" t="s">
        <v>22</v>
      </c>
      <c r="G983" s="4" t="n">
        <v>42905</v>
      </c>
      <c r="H983" s="73" t="n">
        <v>290</v>
      </c>
      <c r="I983" s="6" t="s">
        <v>257</v>
      </c>
      <c r="J983" s="81" t="n">
        <v>42906</v>
      </c>
      <c r="M983" s="2" t="s">
        <v>1104</v>
      </c>
      <c r="P983" s="87" t="s">
        <v>1107</v>
      </c>
    </row>
    <row r="984" spans="1:16">
      <c r="A984" s="2" t="n">
        <v>5292</v>
      </c>
      <c r="B984" s="2" t="s">
        <v>1095</v>
      </c>
      <c r="C984" s="2" t="s">
        <v>19</v>
      </c>
      <c r="D984" s="88" t="s">
        <v>255</v>
      </c>
      <c r="E984" s="87" t="s">
        <v>1108</v>
      </c>
      <c r="F984" s="2" t="s">
        <v>22</v>
      </c>
      <c r="G984" s="4" t="n">
        <v>42905</v>
      </c>
      <c r="H984" s="73" t="n">
        <v>290</v>
      </c>
      <c r="I984" s="6" t="s">
        <v>257</v>
      </c>
      <c r="J984" s="81" t="n">
        <v>42906</v>
      </c>
      <c r="M984" s="2" t="s">
        <v>1109</v>
      </c>
      <c r="P984" s="87" t="s">
        <v>1110</v>
      </c>
    </row>
    <row r="985" spans="1:16">
      <c r="A985" s="2" t="n">
        <v>5293</v>
      </c>
      <c r="B985" s="2" t="s">
        <v>1095</v>
      </c>
      <c r="C985" s="2" t="s">
        <v>19</v>
      </c>
      <c r="D985" s="88" t="s">
        <v>255</v>
      </c>
      <c r="E985" s="87" t="s">
        <v>1111</v>
      </c>
      <c r="F985" s="2" t="s">
        <v>22</v>
      </c>
      <c r="G985" s="4" t="n">
        <v>42905</v>
      </c>
      <c r="H985" s="73" t="n">
        <v>290</v>
      </c>
      <c r="I985" s="6" t="s">
        <v>257</v>
      </c>
      <c r="J985" s="81" t="n">
        <v>42906</v>
      </c>
      <c r="M985" s="2" t="s">
        <v>1112</v>
      </c>
      <c r="P985" s="87" t="s">
        <v>1113</v>
      </c>
    </row>
    <row r="986" spans="1:13">
      <c r="A986" s="2" t="n">
        <v>5294</v>
      </c>
      <c r="B986" s="2" t="s">
        <v>1095</v>
      </c>
      <c r="C986" s="2" t="s">
        <v>19</v>
      </c>
      <c r="D986" s="59" t="s">
        <v>24</v>
      </c>
      <c r="E986" s="2" t="s">
        <v>1114</v>
      </c>
      <c r="F986" s="2" t="s">
        <v>22</v>
      </c>
      <c r="G986" s="4" t="n">
        <v>42905</v>
      </c>
      <c r="H986" s="73" t="n">
        <v>2200</v>
      </c>
      <c r="I986" s="6" t="s">
        <v>23</v>
      </c>
      <c r="M986" s="2"/>
    </row>
    <row r="987" spans="1:13">
      <c r="A987" s="2" t="n">
        <v>5294</v>
      </c>
      <c r="B987" s="2" t="s">
        <v>1095</v>
      </c>
      <c r="C987" s="2" t="s">
        <v>19</v>
      </c>
      <c r="D987" s="59" t="s">
        <v>20</v>
      </c>
      <c r="E987" s="2" t="s">
        <v>1114</v>
      </c>
      <c r="F987" s="2" t="s">
        <v>22</v>
      </c>
      <c r="G987" s="4" t="n">
        <v>42905</v>
      </c>
      <c r="H987" s="73" t="n">
        <v>500</v>
      </c>
      <c r="I987" s="6" t="s">
        <v>23</v>
      </c>
      <c r="M987" s="2"/>
    </row>
    <row r="988" spans="1:13">
      <c r="A988" s="2" t="n">
        <v>5296</v>
      </c>
      <c r="B988" s="2" t="s">
        <v>1095</v>
      </c>
      <c r="C988" s="2" t="s">
        <v>19</v>
      </c>
      <c r="D988" s="110" t="s">
        <v>702</v>
      </c>
      <c r="E988" s="2" t="s">
        <v>1099</v>
      </c>
      <c r="F988" s="2" t="s">
        <v>22</v>
      </c>
      <c r="G988" s="4" t="n">
        <v>42905</v>
      </c>
      <c r="H988" s="73" t="n">
        <v>1200</v>
      </c>
      <c r="M988" s="2"/>
    </row>
    <row r="989" spans="1:13">
      <c r="A989" s="2" t="n">
        <v>5296</v>
      </c>
      <c r="B989" s="2" t="s">
        <v>1095</v>
      </c>
      <c r="C989" s="2" t="s">
        <v>19</v>
      </c>
      <c r="D989" s="110" t="s">
        <v>704</v>
      </c>
      <c r="E989" s="2" t="s">
        <v>1099</v>
      </c>
      <c r="F989" s="2" t="s">
        <v>22</v>
      </c>
      <c r="G989" s="4" t="n">
        <v>42905</v>
      </c>
      <c r="H989" s="73" t="n">
        <v>1400</v>
      </c>
      <c r="M989" s="2"/>
    </row>
    <row r="990" spans="1:13">
      <c r="A990" s="2" t="n">
        <v>5297</v>
      </c>
      <c r="B990" s="2" t="s">
        <v>1095</v>
      </c>
      <c r="C990" s="2" t="s">
        <v>19</v>
      </c>
      <c r="D990" s="110" t="s">
        <v>702</v>
      </c>
      <c r="E990" s="2" t="s">
        <v>1115</v>
      </c>
      <c r="F990" s="2" t="s">
        <v>22</v>
      </c>
      <c r="G990" s="4" t="n">
        <v>42905</v>
      </c>
      <c r="H990" s="73" t="n">
        <v>1200</v>
      </c>
      <c r="M990" s="2"/>
    </row>
    <row r="991" spans="1:13">
      <c r="A991" s="2" t="n">
        <v>5297</v>
      </c>
      <c r="B991" s="2" t="s">
        <v>1095</v>
      </c>
      <c r="C991" s="2" t="s">
        <v>19</v>
      </c>
      <c r="D991" s="110" t="s">
        <v>704</v>
      </c>
      <c r="E991" s="2" t="s">
        <v>1115</v>
      </c>
      <c r="F991" s="2" t="s">
        <v>22</v>
      </c>
      <c r="G991" s="4" t="n">
        <v>42905</v>
      </c>
      <c r="H991" s="73" t="n">
        <v>1400</v>
      </c>
      <c r="M991" s="2"/>
    </row>
    <row r="992" spans="1:13">
      <c r="A992" s="2" t="n">
        <v>5298</v>
      </c>
      <c r="B992" s="2" t="s">
        <v>1095</v>
      </c>
      <c r="C992" s="2" t="s">
        <v>19</v>
      </c>
      <c r="D992" s="110" t="s">
        <v>702</v>
      </c>
      <c r="E992" s="2" t="s">
        <v>1116</v>
      </c>
      <c r="F992" s="2" t="s">
        <v>22</v>
      </c>
      <c r="G992" s="4" t="n">
        <v>42905</v>
      </c>
      <c r="H992" s="73" t="n">
        <v>1200</v>
      </c>
      <c r="M992" s="2"/>
    </row>
    <row r="993" spans="1:13">
      <c r="A993" s="2" t="n">
        <v>5298</v>
      </c>
      <c r="B993" s="2" t="s">
        <v>1095</v>
      </c>
      <c r="C993" s="2" t="s">
        <v>19</v>
      </c>
      <c r="D993" s="110" t="s">
        <v>704</v>
      </c>
      <c r="E993" s="2" t="s">
        <v>1116</v>
      </c>
      <c r="F993" s="2" t="s">
        <v>22</v>
      </c>
      <c r="G993" s="4" t="n">
        <v>42905</v>
      </c>
      <c r="H993" s="73" t="n">
        <v>1400</v>
      </c>
      <c r="M993" s="2"/>
    </row>
    <row r="994" spans="1:13">
      <c r="A994" s="2" t="n">
        <v>5299</v>
      </c>
      <c r="B994" s="2" t="s">
        <v>1095</v>
      </c>
      <c r="C994" s="2" t="s">
        <v>19</v>
      </c>
      <c r="D994" s="110" t="s">
        <v>702</v>
      </c>
      <c r="E994" s="2" t="s">
        <v>1117</v>
      </c>
      <c r="F994" s="2" t="s">
        <v>22</v>
      </c>
      <c r="G994" s="4" t="n">
        <v>42905</v>
      </c>
      <c r="H994" s="73" t="n">
        <v>1200</v>
      </c>
      <c r="M994" s="2"/>
    </row>
    <row r="995" spans="1:13">
      <c r="A995" s="2" t="n">
        <v>5299</v>
      </c>
      <c r="B995" s="2" t="s">
        <v>1095</v>
      </c>
      <c r="C995" s="2" t="s">
        <v>19</v>
      </c>
      <c r="D995" s="110" t="s">
        <v>704</v>
      </c>
      <c r="E995" s="2" t="s">
        <v>1117</v>
      </c>
      <c r="F995" s="2" t="s">
        <v>22</v>
      </c>
      <c r="G995" s="4" t="n">
        <v>42905</v>
      </c>
      <c r="H995" s="73" t="n">
        <v>1400</v>
      </c>
      <c r="M995" s="2"/>
    </row>
    <row r="996" spans="1:13">
      <c r="A996" s="2" t="n">
        <v>5306</v>
      </c>
      <c r="B996" s="2" t="s">
        <v>423</v>
      </c>
      <c r="C996" s="2" t="s">
        <v>117</v>
      </c>
      <c r="D996" s="110" t="s">
        <v>714</v>
      </c>
      <c r="E996" s="2" t="s">
        <v>1118</v>
      </c>
      <c r="F996" s="2" t="s">
        <v>22</v>
      </c>
      <c r="G996" s="4" t="n">
        <v>42906</v>
      </c>
      <c r="H996" s="73" t="n">
        <v>1500</v>
      </c>
      <c r="M996" s="2"/>
    </row>
    <row r="997" spans="1:13">
      <c r="A997" s="2" t="n">
        <v>5306</v>
      </c>
      <c r="B997" s="2" t="s">
        <v>423</v>
      </c>
      <c r="C997" s="2" t="s">
        <v>117</v>
      </c>
      <c r="D997" s="110" t="s">
        <v>702</v>
      </c>
      <c r="E997" s="2" t="s">
        <v>1118</v>
      </c>
      <c r="F997" s="2" t="s">
        <v>22</v>
      </c>
      <c r="G997" s="4" t="n">
        <v>42906</v>
      </c>
      <c r="H997" s="73" t="n">
        <v>1500</v>
      </c>
      <c r="M997" s="2"/>
    </row>
    <row r="998" spans="1:13">
      <c r="A998" s="2" t="n">
        <v>5306</v>
      </c>
      <c r="B998" s="2" t="s">
        <v>423</v>
      </c>
      <c r="C998" s="2" t="s">
        <v>117</v>
      </c>
      <c r="D998" s="110" t="s">
        <v>704</v>
      </c>
      <c r="E998" s="2" t="s">
        <v>1118</v>
      </c>
      <c r="F998" s="2" t="s">
        <v>22</v>
      </c>
      <c r="G998" s="4" t="n">
        <v>42906</v>
      </c>
      <c r="H998" s="73" t="n">
        <v>2000</v>
      </c>
      <c r="M998" s="2"/>
    </row>
    <row r="999" spans="1:13">
      <c r="A999" s="2" t="n">
        <v>5308</v>
      </c>
      <c r="B999" s="2" t="s">
        <v>860</v>
      </c>
      <c r="C999" s="2" t="s">
        <v>168</v>
      </c>
      <c r="D999" s="110" t="s">
        <v>714</v>
      </c>
      <c r="E999" s="2" t="s">
        <v>861</v>
      </c>
      <c r="F999" s="2" t="s">
        <v>22</v>
      </c>
      <c r="G999" s="4" t="n">
        <v>42906</v>
      </c>
      <c r="H999" s="73" t="n">
        <v>1500</v>
      </c>
      <c r="M999" s="2"/>
    </row>
    <row r="1000" spans="1:13">
      <c r="A1000" s="2" t="n">
        <v>5308</v>
      </c>
      <c r="B1000" s="2" t="s">
        <v>860</v>
      </c>
      <c r="C1000" s="2" t="s">
        <v>168</v>
      </c>
      <c r="D1000" s="110" t="s">
        <v>702</v>
      </c>
      <c r="E1000" s="2" t="s">
        <v>861</v>
      </c>
      <c r="F1000" s="2" t="s">
        <v>22</v>
      </c>
      <c r="G1000" s="4" t="n">
        <v>42906</v>
      </c>
      <c r="H1000" s="73" t="n">
        <v>1700</v>
      </c>
      <c r="M1000" s="2"/>
    </row>
    <row r="1001" spans="1:13">
      <c r="A1001" s="2" t="n">
        <v>5308</v>
      </c>
      <c r="B1001" s="2" t="s">
        <v>860</v>
      </c>
      <c r="C1001" s="2" t="s">
        <v>168</v>
      </c>
      <c r="D1001" s="110" t="s">
        <v>704</v>
      </c>
      <c r="E1001" s="2" t="s">
        <v>861</v>
      </c>
      <c r="F1001" s="2" t="s">
        <v>22</v>
      </c>
      <c r="G1001" s="4" t="n">
        <v>42906</v>
      </c>
      <c r="H1001" s="73" t="n">
        <v>2200</v>
      </c>
      <c r="M1001" s="2"/>
    </row>
    <row r="1002" spans="1:13">
      <c r="A1002" s="2" t="n">
        <v>5309</v>
      </c>
      <c r="B1002" s="2" t="s">
        <v>860</v>
      </c>
      <c r="C1002" s="2" t="s">
        <v>168</v>
      </c>
      <c r="D1002" s="110" t="s">
        <v>714</v>
      </c>
      <c r="E1002" s="2" t="s">
        <v>1119</v>
      </c>
      <c r="F1002" s="2" t="s">
        <v>22</v>
      </c>
      <c r="G1002" s="4" t="n">
        <v>42906</v>
      </c>
      <c r="H1002" s="73" t="n">
        <v>800</v>
      </c>
      <c r="M1002" s="2"/>
    </row>
    <row r="1003" spans="1:13">
      <c r="A1003" s="2" t="n">
        <v>5309</v>
      </c>
      <c r="B1003" s="2" t="s">
        <v>860</v>
      </c>
      <c r="C1003" s="2" t="s">
        <v>168</v>
      </c>
      <c r="D1003" s="110" t="s">
        <v>702</v>
      </c>
      <c r="E1003" s="2" t="s">
        <v>1119</v>
      </c>
      <c r="F1003" s="2" t="s">
        <v>22</v>
      </c>
      <c r="G1003" s="4" t="n">
        <v>42906</v>
      </c>
      <c r="H1003" s="73" t="n">
        <v>800</v>
      </c>
      <c r="M1003" s="2"/>
    </row>
    <row r="1004" spans="1:13">
      <c r="A1004" s="2" t="n">
        <v>5309</v>
      </c>
      <c r="B1004" s="2" t="s">
        <v>860</v>
      </c>
      <c r="C1004" s="2" t="s">
        <v>168</v>
      </c>
      <c r="D1004" s="110" t="s">
        <v>704</v>
      </c>
      <c r="E1004" s="2" t="s">
        <v>1119</v>
      </c>
      <c r="F1004" s="2" t="s">
        <v>22</v>
      </c>
      <c r="G1004" s="4" t="n">
        <v>42906</v>
      </c>
      <c r="H1004" s="73" t="n">
        <v>900</v>
      </c>
      <c r="M1004" s="2"/>
    </row>
    <row r="1005" spans="1:13">
      <c r="A1005" s="2" t="n">
        <v>5311</v>
      </c>
      <c r="B1005" s="2" t="s">
        <v>981</v>
      </c>
      <c r="C1005" s="2" t="s">
        <v>38</v>
      </c>
      <c r="D1005" s="18" t="s">
        <v>310</v>
      </c>
      <c r="E1005" s="2" t="s">
        <v>1120</v>
      </c>
      <c r="F1005" s="2" t="s">
        <v>22</v>
      </c>
      <c r="G1005" s="4" t="n">
        <v>42906</v>
      </c>
      <c r="H1005" s="73" t="n">
        <v>900</v>
      </c>
      <c r="I1005" s="6" t="s">
        <v>312</v>
      </c>
      <c r="M1005" s="2"/>
    </row>
    <row r="1006" spans="1:13">
      <c r="A1006" s="2" t="n">
        <v>5314</v>
      </c>
      <c r="B1006" s="2" t="s">
        <v>61</v>
      </c>
      <c r="C1006" s="2" t="s">
        <v>62</v>
      </c>
      <c r="D1006" s="32" t="s">
        <v>39</v>
      </c>
      <c r="E1006" s="2" t="s">
        <v>1121</v>
      </c>
      <c r="F1006" s="2" t="s">
        <v>22</v>
      </c>
      <c r="G1006" s="4" t="n">
        <v>42907</v>
      </c>
      <c r="H1006" s="73" t="n">
        <v>350</v>
      </c>
      <c r="M1006" s="2"/>
    </row>
    <row r="1007" spans="1:13">
      <c r="A1007" s="2" t="n">
        <v>5315</v>
      </c>
      <c r="B1007" s="2" t="s">
        <v>61</v>
      </c>
      <c r="C1007" s="2" t="s">
        <v>62</v>
      </c>
      <c r="D1007" s="32" t="s">
        <v>186</v>
      </c>
      <c r="E1007" s="2" t="s">
        <v>1122</v>
      </c>
      <c r="F1007" s="2" t="s">
        <v>22</v>
      </c>
      <c r="G1007" s="4" t="n">
        <v>42907</v>
      </c>
      <c r="H1007" s="73" t="n">
        <v>350</v>
      </c>
      <c r="M1007" s="2" t="s">
        <v>1123</v>
      </c>
    </row>
    <row r="1008" spans="1:13">
      <c r="A1008" s="2" t="n">
        <v>5315</v>
      </c>
      <c r="B1008" s="2" t="s">
        <v>61</v>
      </c>
      <c r="C1008" s="2" t="s">
        <v>62</v>
      </c>
      <c r="D1008" s="32" t="s">
        <v>39</v>
      </c>
      <c r="E1008" s="2" t="s">
        <v>1122</v>
      </c>
      <c r="F1008" s="2" t="s">
        <v>22</v>
      </c>
      <c r="G1008" s="4" t="n">
        <v>42907</v>
      </c>
      <c r="H1008" s="73" t="n">
        <v>350</v>
      </c>
      <c r="M1008" s="2" t="s">
        <v>1123</v>
      </c>
    </row>
    <row r="1009" spans="1:13">
      <c r="A1009" s="2" t="n">
        <v>5316</v>
      </c>
      <c r="B1009" s="2" t="s">
        <v>61</v>
      </c>
      <c r="C1009" s="2" t="s">
        <v>62</v>
      </c>
      <c r="D1009" s="32" t="s">
        <v>39</v>
      </c>
      <c r="E1009" s="2" t="s">
        <v>1122</v>
      </c>
      <c r="F1009" s="2" t="s">
        <v>22</v>
      </c>
      <c r="G1009" s="4" t="n">
        <v>42907</v>
      </c>
      <c r="H1009" s="73" t="n">
        <v>350</v>
      </c>
      <c r="M1009" s="2" t="s">
        <v>1124</v>
      </c>
    </row>
    <row r="1010" spans="1:13">
      <c r="A1010" s="2" t="n">
        <v>5317</v>
      </c>
      <c r="B1010" s="2" t="s">
        <v>61</v>
      </c>
      <c r="C1010" s="2" t="s">
        <v>62</v>
      </c>
      <c r="D1010" s="32" t="s">
        <v>39</v>
      </c>
      <c r="E1010" s="2" t="s">
        <v>1125</v>
      </c>
      <c r="F1010" s="2" t="s">
        <v>22</v>
      </c>
      <c r="G1010" s="4" t="n">
        <v>42907</v>
      </c>
      <c r="H1010" s="73" t="n">
        <v>350</v>
      </c>
      <c r="M1010" s="2" t="s">
        <v>1126</v>
      </c>
    </row>
    <row r="1011" spans="1:13">
      <c r="A1011" s="2" t="n">
        <v>5318</v>
      </c>
      <c r="B1011" s="2" t="s">
        <v>61</v>
      </c>
      <c r="C1011" s="2" t="s">
        <v>62</v>
      </c>
      <c r="D1011" s="32" t="s">
        <v>186</v>
      </c>
      <c r="E1011" s="2" t="s">
        <v>1127</v>
      </c>
      <c r="F1011" s="2" t="s">
        <v>22</v>
      </c>
      <c r="G1011" s="4" t="n">
        <v>42907</v>
      </c>
      <c r="H1011" s="73" t="n">
        <v>350</v>
      </c>
      <c r="M1011" s="2" t="s">
        <v>1128</v>
      </c>
    </row>
    <row r="1012" spans="1:13">
      <c r="A1012" s="2" t="n">
        <v>5318</v>
      </c>
      <c r="B1012" s="2" t="s">
        <v>61</v>
      </c>
      <c r="C1012" s="2" t="s">
        <v>62</v>
      </c>
      <c r="D1012" s="32" t="s">
        <v>39</v>
      </c>
      <c r="E1012" s="2" t="s">
        <v>1127</v>
      </c>
      <c r="F1012" s="2" t="s">
        <v>22</v>
      </c>
      <c r="G1012" s="4" t="n">
        <v>42907</v>
      </c>
      <c r="H1012" s="73" t="n">
        <v>350</v>
      </c>
      <c r="M1012" s="2" t="s">
        <v>1128</v>
      </c>
    </row>
    <row r="1013" spans="1:13">
      <c r="A1013" s="2" t="n">
        <v>5319</v>
      </c>
      <c r="B1013" s="2" t="s">
        <v>61</v>
      </c>
      <c r="C1013" s="2" t="s">
        <v>62</v>
      </c>
      <c r="D1013" s="32" t="s">
        <v>186</v>
      </c>
      <c r="E1013" s="2" t="s">
        <v>1129</v>
      </c>
      <c r="F1013" s="2" t="s">
        <v>22</v>
      </c>
      <c r="G1013" s="4" t="n">
        <v>42907</v>
      </c>
      <c r="H1013" s="73" t="n">
        <v>350</v>
      </c>
      <c r="M1013" s="2" t="s">
        <v>1130</v>
      </c>
    </row>
    <row r="1014" spans="1:13">
      <c r="A1014" s="2" t="n">
        <v>5319</v>
      </c>
      <c r="B1014" s="2" t="s">
        <v>61</v>
      </c>
      <c r="C1014" s="2" t="s">
        <v>62</v>
      </c>
      <c r="D1014" s="32" t="s">
        <v>39</v>
      </c>
      <c r="E1014" s="2" t="s">
        <v>1129</v>
      </c>
      <c r="F1014" s="2" t="s">
        <v>22</v>
      </c>
      <c r="G1014" s="4" t="n">
        <v>42907</v>
      </c>
      <c r="H1014" s="73" t="n">
        <v>350</v>
      </c>
      <c r="M1014" s="2" t="s">
        <v>1130</v>
      </c>
    </row>
    <row r="1015" spans="1:13">
      <c r="A1015" s="2" t="n">
        <v>5320</v>
      </c>
      <c r="B1015" s="2" t="s">
        <v>61</v>
      </c>
      <c r="C1015" s="2" t="s">
        <v>62</v>
      </c>
      <c r="D1015" s="32" t="s">
        <v>186</v>
      </c>
      <c r="E1015" s="2" t="s">
        <v>1131</v>
      </c>
      <c r="F1015" s="2" t="s">
        <v>22</v>
      </c>
      <c r="G1015" s="4" t="n">
        <v>42907</v>
      </c>
      <c r="H1015" s="73" t="n">
        <v>350</v>
      </c>
      <c r="M1015" s="2" t="s">
        <v>1132</v>
      </c>
    </row>
    <row r="1016" spans="1:13">
      <c r="A1016" s="2" t="n">
        <v>5320</v>
      </c>
      <c r="B1016" s="2" t="s">
        <v>61</v>
      </c>
      <c r="C1016" s="2" t="s">
        <v>62</v>
      </c>
      <c r="D1016" s="32" t="s">
        <v>39</v>
      </c>
      <c r="E1016" s="2" t="s">
        <v>1131</v>
      </c>
      <c r="F1016" s="2" t="s">
        <v>22</v>
      </c>
      <c r="G1016" s="4" t="n">
        <v>42907</v>
      </c>
      <c r="H1016" s="73" t="n">
        <v>350</v>
      </c>
      <c r="M1016" s="2" t="s">
        <v>1132</v>
      </c>
    </row>
    <row r="1017" spans="1:13">
      <c r="A1017" s="2" t="n">
        <v>5321</v>
      </c>
      <c r="B1017" s="2" t="s">
        <v>61</v>
      </c>
      <c r="C1017" s="2" t="s">
        <v>62</v>
      </c>
      <c r="D1017" s="32" t="s">
        <v>39</v>
      </c>
      <c r="E1017" s="2" t="s">
        <v>1133</v>
      </c>
      <c r="F1017" s="2" t="s">
        <v>22</v>
      </c>
      <c r="G1017" s="4" t="n">
        <v>42907</v>
      </c>
      <c r="H1017" s="73" t="n">
        <v>350</v>
      </c>
      <c r="M1017" s="2" t="s">
        <v>1134</v>
      </c>
    </row>
    <row r="1018" spans="1:13">
      <c r="A1018" s="2" t="n">
        <v>5322</v>
      </c>
      <c r="B1018" s="2" t="s">
        <v>61</v>
      </c>
      <c r="C1018" s="2" t="s">
        <v>62</v>
      </c>
      <c r="D1018" s="32" t="s">
        <v>186</v>
      </c>
      <c r="E1018" s="2" t="s">
        <v>1135</v>
      </c>
      <c r="F1018" s="2" t="s">
        <v>22</v>
      </c>
      <c r="G1018" s="4" t="n">
        <v>42907</v>
      </c>
      <c r="H1018" s="73" t="n">
        <v>350</v>
      </c>
      <c r="M1018" s="2" t="s">
        <v>1136</v>
      </c>
    </row>
    <row r="1019" spans="1:13">
      <c r="A1019" s="2" t="n">
        <v>5322</v>
      </c>
      <c r="B1019" s="2" t="s">
        <v>61</v>
      </c>
      <c r="C1019" s="2" t="s">
        <v>62</v>
      </c>
      <c r="D1019" s="32" t="s">
        <v>39</v>
      </c>
      <c r="E1019" s="2" t="s">
        <v>1135</v>
      </c>
      <c r="F1019" s="2" t="s">
        <v>22</v>
      </c>
      <c r="G1019" s="4" t="n">
        <v>42907</v>
      </c>
      <c r="H1019" s="73" t="n">
        <v>350</v>
      </c>
      <c r="M1019" s="2" t="s">
        <v>1136</v>
      </c>
    </row>
    <row r="1020" spans="1:13">
      <c r="A1020" s="2" t="n">
        <v>5323</v>
      </c>
      <c r="B1020" s="2" t="s">
        <v>61</v>
      </c>
      <c r="C1020" s="2" t="s">
        <v>62</v>
      </c>
      <c r="D1020" s="32" t="s">
        <v>186</v>
      </c>
      <c r="E1020" s="2" t="s">
        <v>1137</v>
      </c>
      <c r="F1020" s="2" t="s">
        <v>22</v>
      </c>
      <c r="G1020" s="4" t="n">
        <v>42907</v>
      </c>
      <c r="H1020" s="73" t="n">
        <v>350</v>
      </c>
      <c r="M1020" s="2" t="s">
        <v>1138</v>
      </c>
    </row>
    <row r="1021" spans="1:13">
      <c r="A1021" s="2" t="n">
        <v>5323</v>
      </c>
      <c r="B1021" s="2" t="s">
        <v>61</v>
      </c>
      <c r="C1021" s="2" t="s">
        <v>62</v>
      </c>
      <c r="D1021" s="32" t="s">
        <v>39</v>
      </c>
      <c r="E1021" s="2" t="s">
        <v>1137</v>
      </c>
      <c r="F1021" s="2" t="s">
        <v>22</v>
      </c>
      <c r="G1021" s="4" t="n">
        <v>42907</v>
      </c>
      <c r="H1021" s="73" t="n">
        <v>350</v>
      </c>
      <c r="M1021" s="2" t="s">
        <v>1138</v>
      </c>
    </row>
    <row r="1022" spans="1:13">
      <c r="A1022" s="2" t="n">
        <v>5324</v>
      </c>
      <c r="B1022" s="2" t="s">
        <v>61</v>
      </c>
      <c r="C1022" s="2" t="s">
        <v>62</v>
      </c>
      <c r="D1022" s="32" t="s">
        <v>186</v>
      </c>
      <c r="E1022" s="2" t="s">
        <v>1139</v>
      </c>
      <c r="F1022" s="2" t="s">
        <v>22</v>
      </c>
      <c r="G1022" s="4" t="n">
        <v>42907</v>
      </c>
      <c r="H1022" s="73" t="n">
        <v>350</v>
      </c>
      <c r="M1022" s="2" t="s">
        <v>1140</v>
      </c>
    </row>
    <row r="1023" spans="1:13">
      <c r="A1023" s="2" t="n">
        <v>5324</v>
      </c>
      <c r="B1023" s="2" t="s">
        <v>61</v>
      </c>
      <c r="C1023" s="2" t="s">
        <v>62</v>
      </c>
      <c r="D1023" s="32" t="s">
        <v>39</v>
      </c>
      <c r="E1023" s="2" t="s">
        <v>1139</v>
      </c>
      <c r="F1023" s="2" t="s">
        <v>22</v>
      </c>
      <c r="G1023" s="4" t="n">
        <v>42907</v>
      </c>
      <c r="H1023" s="73" t="n">
        <v>350</v>
      </c>
      <c r="M1023" s="2" t="s">
        <v>1140</v>
      </c>
    </row>
    <row r="1024" spans="1:13">
      <c r="A1024" s="2" t="n">
        <v>5325</v>
      </c>
      <c r="B1024" s="2" t="s">
        <v>61</v>
      </c>
      <c r="C1024" s="2" t="s">
        <v>62</v>
      </c>
      <c r="D1024" s="32" t="s">
        <v>186</v>
      </c>
      <c r="E1024" s="2" t="s">
        <v>1141</v>
      </c>
      <c r="F1024" s="2" t="s">
        <v>22</v>
      </c>
      <c r="G1024" s="4" t="n">
        <v>42907</v>
      </c>
      <c r="H1024" s="73" t="n">
        <v>350</v>
      </c>
      <c r="M1024" s="2" t="s">
        <v>1142</v>
      </c>
    </row>
    <row r="1025" spans="1:13">
      <c r="A1025" s="2" t="n">
        <v>5325</v>
      </c>
      <c r="B1025" s="2" t="s">
        <v>61</v>
      </c>
      <c r="C1025" s="2" t="s">
        <v>62</v>
      </c>
      <c r="D1025" s="32" t="s">
        <v>39</v>
      </c>
      <c r="E1025" s="2" t="s">
        <v>1141</v>
      </c>
      <c r="F1025" s="2" t="s">
        <v>22</v>
      </c>
      <c r="G1025" s="4" t="n">
        <v>42907</v>
      </c>
      <c r="H1025" s="73" t="n">
        <v>350</v>
      </c>
      <c r="M1025" s="2" t="s">
        <v>1142</v>
      </c>
    </row>
    <row r="1026" spans="1:13">
      <c r="A1026" s="2" t="n">
        <v>5326</v>
      </c>
      <c r="B1026" s="2" t="s">
        <v>61</v>
      </c>
      <c r="C1026" s="2" t="s">
        <v>62</v>
      </c>
      <c r="D1026" s="32" t="s">
        <v>186</v>
      </c>
      <c r="E1026" s="2" t="s">
        <v>1143</v>
      </c>
      <c r="F1026" s="2" t="s">
        <v>1144</v>
      </c>
      <c r="G1026" s="4" t="n">
        <v>42907</v>
      </c>
      <c r="H1026" s="73" t="n">
        <v>350</v>
      </c>
      <c r="M1026" s="2" t="s">
        <v>1145</v>
      </c>
    </row>
    <row r="1027" spans="1:13">
      <c r="A1027" s="2" t="n">
        <v>5326</v>
      </c>
      <c r="B1027" s="2" t="s">
        <v>61</v>
      </c>
      <c r="C1027" s="2" t="s">
        <v>62</v>
      </c>
      <c r="D1027" s="32" t="s">
        <v>39</v>
      </c>
      <c r="E1027" s="2" t="s">
        <v>1143</v>
      </c>
      <c r="F1027" s="2" t="s">
        <v>1144</v>
      </c>
      <c r="G1027" s="4" t="n">
        <v>42907</v>
      </c>
      <c r="H1027" s="73" t="n">
        <v>350</v>
      </c>
      <c r="M1027" s="2" t="s">
        <v>1145</v>
      </c>
    </row>
    <row r="1028" spans="1:13">
      <c r="A1028" s="2" t="n">
        <v>5327</v>
      </c>
      <c r="B1028" s="2" t="s">
        <v>61</v>
      </c>
      <c r="C1028" s="2" t="s">
        <v>62</v>
      </c>
      <c r="D1028" s="32" t="s">
        <v>186</v>
      </c>
      <c r="E1028" s="2" t="s">
        <v>870</v>
      </c>
      <c r="F1028" s="2" t="s">
        <v>22</v>
      </c>
      <c r="G1028" s="4" t="n">
        <v>42907</v>
      </c>
      <c r="H1028" s="73" t="n">
        <v>350</v>
      </c>
      <c r="M1028" s="2" t="s">
        <v>1146</v>
      </c>
    </row>
    <row r="1029" spans="1:13">
      <c r="A1029" s="2" t="n">
        <v>5327</v>
      </c>
      <c r="B1029" s="2" t="s">
        <v>61</v>
      </c>
      <c r="C1029" s="2" t="s">
        <v>62</v>
      </c>
      <c r="D1029" s="32" t="s">
        <v>39</v>
      </c>
      <c r="E1029" s="2" t="s">
        <v>870</v>
      </c>
      <c r="F1029" s="2" t="s">
        <v>22</v>
      </c>
      <c r="G1029" s="4" t="n">
        <v>42907</v>
      </c>
      <c r="H1029" s="73" t="n">
        <v>350</v>
      </c>
      <c r="M1029" s="2" t="s">
        <v>1146</v>
      </c>
    </row>
    <row r="1030" spans="1:13">
      <c r="A1030" s="2" t="n">
        <v>5328</v>
      </c>
      <c r="B1030" s="2" t="s">
        <v>61</v>
      </c>
      <c r="C1030" s="2" t="s">
        <v>62</v>
      </c>
      <c r="D1030" s="32" t="s">
        <v>186</v>
      </c>
      <c r="E1030" s="2" t="s">
        <v>1147</v>
      </c>
      <c r="F1030" s="2" t="s">
        <v>22</v>
      </c>
      <c r="G1030" s="4" t="n">
        <v>42907</v>
      </c>
      <c r="H1030" s="73" t="n">
        <v>350</v>
      </c>
      <c r="M1030" s="2" t="s">
        <v>1148</v>
      </c>
    </row>
    <row r="1031" spans="1:13">
      <c r="A1031" s="2" t="n">
        <v>5328</v>
      </c>
      <c r="B1031" s="2" t="s">
        <v>61</v>
      </c>
      <c r="C1031" s="2" t="s">
        <v>62</v>
      </c>
      <c r="D1031" s="32" t="s">
        <v>39</v>
      </c>
      <c r="E1031" s="2" t="s">
        <v>1147</v>
      </c>
      <c r="F1031" s="2" t="s">
        <v>22</v>
      </c>
      <c r="G1031" s="4" t="n">
        <v>42907</v>
      </c>
      <c r="H1031" s="73" t="n">
        <v>350</v>
      </c>
      <c r="M1031" s="2" t="s">
        <v>1148</v>
      </c>
    </row>
    <row r="1032" spans="1:13">
      <c r="A1032" s="2" t="n">
        <v>5329</v>
      </c>
      <c r="B1032" s="2" t="s">
        <v>61</v>
      </c>
      <c r="C1032" s="2" t="s">
        <v>62</v>
      </c>
      <c r="D1032" s="32" t="s">
        <v>39</v>
      </c>
      <c r="E1032" s="2" t="s">
        <v>1149</v>
      </c>
      <c r="F1032" s="2" t="s">
        <v>22</v>
      </c>
      <c r="G1032" s="4" t="n">
        <v>42907</v>
      </c>
      <c r="H1032" s="73" t="n">
        <v>350</v>
      </c>
      <c r="M1032" s="2" t="s">
        <v>1150</v>
      </c>
    </row>
    <row r="1033" spans="1:13">
      <c r="A1033" s="2" t="n">
        <v>5330</v>
      </c>
      <c r="B1033" s="2" t="s">
        <v>61</v>
      </c>
      <c r="C1033" s="2" t="s">
        <v>62</v>
      </c>
      <c r="D1033" s="32" t="s">
        <v>39</v>
      </c>
      <c r="E1033" s="2" t="s">
        <v>1151</v>
      </c>
      <c r="F1033" s="2" t="s">
        <v>22</v>
      </c>
      <c r="G1033" s="4" t="n">
        <v>42907</v>
      </c>
      <c r="H1033" s="73" t="n">
        <v>350</v>
      </c>
      <c r="M1033" s="2" t="s">
        <v>1152</v>
      </c>
    </row>
    <row r="1034" spans="1:13">
      <c r="A1034" s="2" t="n">
        <v>5331</v>
      </c>
      <c r="B1034" s="2" t="s">
        <v>61</v>
      </c>
      <c r="C1034" s="2" t="s">
        <v>62</v>
      </c>
      <c r="D1034" s="32" t="s">
        <v>186</v>
      </c>
      <c r="E1034" s="2" t="s">
        <v>1153</v>
      </c>
      <c r="F1034" s="2" t="s">
        <v>22</v>
      </c>
      <c r="G1034" s="4" t="n">
        <v>42907</v>
      </c>
      <c r="H1034" s="73" t="n">
        <v>350</v>
      </c>
      <c r="M1034" s="2" t="s">
        <v>1154</v>
      </c>
    </row>
    <row r="1035" spans="1:13">
      <c r="A1035" s="2" t="n">
        <v>5331</v>
      </c>
      <c r="B1035" s="2" t="s">
        <v>61</v>
      </c>
      <c r="C1035" s="2" t="s">
        <v>62</v>
      </c>
      <c r="D1035" s="32" t="s">
        <v>39</v>
      </c>
      <c r="E1035" s="2" t="s">
        <v>1153</v>
      </c>
      <c r="F1035" s="2" t="s">
        <v>22</v>
      </c>
      <c r="G1035" s="4" t="n">
        <v>42907</v>
      </c>
      <c r="H1035" s="73" t="n">
        <v>350</v>
      </c>
      <c r="M1035" s="2" t="s">
        <v>1154</v>
      </c>
    </row>
    <row r="1036" spans="1:13">
      <c r="A1036" s="2" t="n">
        <v>5332</v>
      </c>
      <c r="B1036" s="2" t="s">
        <v>61</v>
      </c>
      <c r="C1036" s="2" t="s">
        <v>62</v>
      </c>
      <c r="D1036" s="32" t="s">
        <v>186</v>
      </c>
      <c r="E1036" s="2" t="s">
        <v>1155</v>
      </c>
      <c r="F1036" s="2" t="s">
        <v>22</v>
      </c>
      <c r="G1036" s="4" t="n">
        <v>42907</v>
      </c>
      <c r="H1036" s="73" t="n">
        <v>350</v>
      </c>
      <c r="M1036" s="2" t="s">
        <v>1156</v>
      </c>
    </row>
    <row r="1037" spans="1:13">
      <c r="A1037" s="2" t="n">
        <v>5332</v>
      </c>
      <c r="B1037" s="2" t="s">
        <v>61</v>
      </c>
      <c r="C1037" s="2" t="s">
        <v>62</v>
      </c>
      <c r="D1037" s="32" t="s">
        <v>39</v>
      </c>
      <c r="E1037" s="2" t="s">
        <v>1155</v>
      </c>
      <c r="F1037" s="2" t="s">
        <v>22</v>
      </c>
      <c r="G1037" s="4" t="n">
        <v>42907</v>
      </c>
      <c r="H1037" s="73" t="n">
        <v>350</v>
      </c>
      <c r="M1037" s="2" t="s">
        <v>1156</v>
      </c>
    </row>
    <row r="1038" spans="1:13">
      <c r="A1038" s="2" t="n">
        <v>5333</v>
      </c>
      <c r="B1038" s="2" t="s">
        <v>61</v>
      </c>
      <c r="C1038" s="2" t="s">
        <v>62</v>
      </c>
      <c r="D1038" s="32" t="s">
        <v>186</v>
      </c>
      <c r="E1038" s="2" t="s">
        <v>1157</v>
      </c>
      <c r="F1038" s="2" t="s">
        <v>22</v>
      </c>
      <c r="G1038" s="4" t="n">
        <v>42907</v>
      </c>
      <c r="H1038" s="73" t="n">
        <v>350</v>
      </c>
      <c r="M1038" s="2" t="s">
        <v>1158</v>
      </c>
    </row>
    <row r="1039" spans="1:13">
      <c r="A1039" s="2" t="n">
        <v>5333</v>
      </c>
      <c r="B1039" s="2" t="s">
        <v>61</v>
      </c>
      <c r="C1039" s="2" t="s">
        <v>62</v>
      </c>
      <c r="D1039" s="32" t="s">
        <v>39</v>
      </c>
      <c r="E1039" s="2" t="s">
        <v>1157</v>
      </c>
      <c r="F1039" s="2" t="s">
        <v>22</v>
      </c>
      <c r="G1039" s="4" t="n">
        <v>42907</v>
      </c>
      <c r="H1039" s="73" t="n">
        <v>350</v>
      </c>
      <c r="M1039" s="2" t="s">
        <v>1158</v>
      </c>
    </row>
    <row r="1040" spans="1:13">
      <c r="A1040" s="2" t="n">
        <v>5334</v>
      </c>
      <c r="B1040" s="2" t="s">
        <v>61</v>
      </c>
      <c r="C1040" s="2" t="s">
        <v>62</v>
      </c>
      <c r="D1040" s="32" t="s">
        <v>186</v>
      </c>
      <c r="E1040" s="2" t="s">
        <v>1159</v>
      </c>
      <c r="F1040" s="2" t="s">
        <v>22</v>
      </c>
      <c r="G1040" s="4" t="n">
        <v>42907</v>
      </c>
      <c r="H1040" s="73" t="n">
        <v>350</v>
      </c>
      <c r="M1040" s="2" t="s">
        <v>1160</v>
      </c>
    </row>
    <row r="1041" spans="1:13">
      <c r="A1041" s="2" t="n">
        <v>5334</v>
      </c>
      <c r="B1041" s="2" t="s">
        <v>61</v>
      </c>
      <c r="C1041" s="2" t="s">
        <v>62</v>
      </c>
      <c r="D1041" s="32" t="s">
        <v>39</v>
      </c>
      <c r="E1041" s="2" t="s">
        <v>1159</v>
      </c>
      <c r="F1041" s="2" t="s">
        <v>22</v>
      </c>
      <c r="G1041" s="4" t="n">
        <v>42907</v>
      </c>
      <c r="H1041" s="73" t="n">
        <v>350</v>
      </c>
      <c r="M1041" s="2" t="s">
        <v>1160</v>
      </c>
    </row>
    <row r="1042" spans="1:13">
      <c r="A1042" s="2" t="n">
        <v>5335</v>
      </c>
      <c r="B1042" s="2" t="s">
        <v>61</v>
      </c>
      <c r="C1042" s="2" t="s">
        <v>62</v>
      </c>
      <c r="D1042" s="32" t="s">
        <v>186</v>
      </c>
      <c r="E1042" s="2" t="s">
        <v>1161</v>
      </c>
      <c r="F1042" s="2" t="s">
        <v>22</v>
      </c>
      <c r="G1042" s="4" t="n">
        <v>42907</v>
      </c>
      <c r="H1042" s="73" t="n">
        <v>350</v>
      </c>
      <c r="M1042" s="2" t="s">
        <v>1162</v>
      </c>
    </row>
    <row r="1043" spans="1:13">
      <c r="A1043" s="2" t="n">
        <v>5335</v>
      </c>
      <c r="B1043" s="2" t="s">
        <v>61</v>
      </c>
      <c r="C1043" s="2" t="s">
        <v>62</v>
      </c>
      <c r="D1043" s="32" t="s">
        <v>39</v>
      </c>
      <c r="E1043" s="2" t="s">
        <v>1161</v>
      </c>
      <c r="F1043" s="2" t="s">
        <v>22</v>
      </c>
      <c r="G1043" s="4" t="n">
        <v>42907</v>
      </c>
      <c r="H1043" s="73" t="n">
        <v>350</v>
      </c>
      <c r="M1043" s="2" t="s">
        <v>1162</v>
      </c>
    </row>
    <row r="1044" spans="1:13">
      <c r="A1044" s="2" t="n">
        <v>5336</v>
      </c>
      <c r="B1044" s="2" t="s">
        <v>61</v>
      </c>
      <c r="C1044" s="2" t="s">
        <v>62</v>
      </c>
      <c r="D1044" s="91" t="s">
        <v>329</v>
      </c>
      <c r="E1044" s="2" t="s">
        <v>1161</v>
      </c>
      <c r="F1044" s="2" t="s">
        <v>22</v>
      </c>
      <c r="G1044" s="4" t="n">
        <v>42907</v>
      </c>
      <c r="H1044" s="73" t="n">
        <v>190</v>
      </c>
      <c r="M1044" s="2"/>
    </row>
    <row r="1045" spans="1:13">
      <c r="A1045" s="2" t="n">
        <v>5337</v>
      </c>
      <c r="B1045" s="2" t="s">
        <v>61</v>
      </c>
      <c r="C1045" s="2" t="s">
        <v>62</v>
      </c>
      <c r="D1045" s="91" t="s">
        <v>329</v>
      </c>
      <c r="E1045" s="2" t="s">
        <v>1159</v>
      </c>
      <c r="F1045" s="2" t="s">
        <v>22</v>
      </c>
      <c r="G1045" s="4" t="n">
        <v>42907</v>
      </c>
      <c r="H1045" s="73" t="n">
        <v>190</v>
      </c>
      <c r="M1045" s="2"/>
    </row>
    <row r="1046" spans="1:13">
      <c r="A1046" s="2" t="n">
        <v>5338</v>
      </c>
      <c r="B1046" s="2" t="s">
        <v>61</v>
      </c>
      <c r="C1046" s="2" t="s">
        <v>62</v>
      </c>
      <c r="D1046" s="91" t="s">
        <v>329</v>
      </c>
      <c r="E1046" s="2" t="s">
        <v>1157</v>
      </c>
      <c r="F1046" s="2" t="s">
        <v>22</v>
      </c>
      <c r="G1046" s="4" t="n">
        <v>42907</v>
      </c>
      <c r="H1046" s="73" t="n">
        <v>190</v>
      </c>
      <c r="M1046" s="2"/>
    </row>
    <row r="1047" spans="1:13">
      <c r="A1047" s="2" t="n">
        <v>5339</v>
      </c>
      <c r="B1047" s="2" t="s">
        <v>61</v>
      </c>
      <c r="C1047" s="2" t="s">
        <v>62</v>
      </c>
      <c r="D1047" s="91" t="s">
        <v>329</v>
      </c>
      <c r="E1047" s="2" t="s">
        <v>1155</v>
      </c>
      <c r="F1047" s="2" t="s">
        <v>22</v>
      </c>
      <c r="G1047" s="4" t="n">
        <v>42907</v>
      </c>
      <c r="H1047" s="73" t="n">
        <v>190</v>
      </c>
      <c r="M1047" s="2"/>
    </row>
    <row r="1048" spans="1:13">
      <c r="A1048" s="2" t="n">
        <v>5340</v>
      </c>
      <c r="B1048" s="2" t="s">
        <v>61</v>
      </c>
      <c r="C1048" s="2" t="s">
        <v>62</v>
      </c>
      <c r="D1048" s="91" t="s">
        <v>329</v>
      </c>
      <c r="E1048" s="2" t="s">
        <v>1163</v>
      </c>
      <c r="F1048" s="2" t="s">
        <v>22</v>
      </c>
      <c r="G1048" s="4" t="n">
        <v>42907</v>
      </c>
      <c r="H1048" s="73" t="n">
        <v>190</v>
      </c>
      <c r="M1048" s="2"/>
    </row>
    <row r="1049" spans="1:13">
      <c r="A1049" s="2" t="n">
        <v>5341</v>
      </c>
      <c r="B1049" s="2" t="s">
        <v>61</v>
      </c>
      <c r="C1049" s="2" t="s">
        <v>62</v>
      </c>
      <c r="D1049" s="91" t="s">
        <v>329</v>
      </c>
      <c r="E1049" s="2" t="s">
        <v>1164</v>
      </c>
      <c r="F1049" s="2" t="s">
        <v>22</v>
      </c>
      <c r="G1049" s="4" t="n">
        <v>42907</v>
      </c>
      <c r="H1049" s="73" t="n">
        <v>190</v>
      </c>
      <c r="M1049" s="2"/>
    </row>
    <row r="1050" spans="1:13">
      <c r="A1050" s="2" t="n">
        <v>5342</v>
      </c>
      <c r="B1050" s="2" t="s">
        <v>61</v>
      </c>
      <c r="C1050" s="2" t="s">
        <v>62</v>
      </c>
      <c r="D1050" s="91" t="s">
        <v>329</v>
      </c>
      <c r="E1050" s="2" t="s">
        <v>1153</v>
      </c>
      <c r="F1050" s="2" t="s">
        <v>22</v>
      </c>
      <c r="G1050" s="4" t="n">
        <v>42907</v>
      </c>
      <c r="H1050" s="73" t="n">
        <v>190</v>
      </c>
      <c r="M1050" s="2"/>
    </row>
    <row r="1051" spans="1:13">
      <c r="A1051" s="2" t="n">
        <v>5345</v>
      </c>
      <c r="B1051" s="2" t="s">
        <v>61</v>
      </c>
      <c r="C1051" s="2" t="s">
        <v>62</v>
      </c>
      <c r="D1051" s="91" t="s">
        <v>329</v>
      </c>
      <c r="E1051" s="2" t="s">
        <v>1147</v>
      </c>
      <c r="F1051" s="2" t="s">
        <v>22</v>
      </c>
      <c r="G1051" s="4" t="n">
        <v>42907</v>
      </c>
      <c r="H1051" s="73" t="n">
        <v>190</v>
      </c>
      <c r="M1051" s="2"/>
    </row>
    <row r="1052" spans="1:13">
      <c r="A1052" s="2" t="n">
        <v>5346</v>
      </c>
      <c r="B1052" s="2" t="s">
        <v>61</v>
      </c>
      <c r="C1052" s="2" t="s">
        <v>62</v>
      </c>
      <c r="D1052" s="91" t="s">
        <v>329</v>
      </c>
      <c r="E1052" s="2" t="s">
        <v>870</v>
      </c>
      <c r="F1052" s="2" t="s">
        <v>22</v>
      </c>
      <c r="G1052" s="4" t="n">
        <v>42907</v>
      </c>
      <c r="H1052" s="73" t="n">
        <v>190</v>
      </c>
      <c r="M1052" s="2"/>
    </row>
    <row r="1053" spans="1:13">
      <c r="A1053" s="2" t="n">
        <v>5347</v>
      </c>
      <c r="B1053" s="2" t="s">
        <v>61</v>
      </c>
      <c r="C1053" s="2" t="s">
        <v>62</v>
      </c>
      <c r="D1053" s="91" t="s">
        <v>329</v>
      </c>
      <c r="E1053" s="2" t="s">
        <v>1165</v>
      </c>
      <c r="F1053" s="2" t="s">
        <v>22</v>
      </c>
      <c r="G1053" s="4" t="n">
        <v>42907</v>
      </c>
      <c r="H1053" s="73" t="n">
        <v>190</v>
      </c>
      <c r="M1053" s="2"/>
    </row>
    <row r="1054" spans="1:13">
      <c r="A1054" s="2" t="n">
        <v>5348</v>
      </c>
      <c r="B1054" s="2" t="s">
        <v>61</v>
      </c>
      <c r="C1054" s="2" t="s">
        <v>62</v>
      </c>
      <c r="D1054" s="91" t="s">
        <v>329</v>
      </c>
      <c r="E1054" s="2" t="s">
        <v>1166</v>
      </c>
      <c r="F1054" s="2" t="s">
        <v>1144</v>
      </c>
      <c r="G1054" s="4" t="n">
        <v>42907</v>
      </c>
      <c r="H1054" s="73" t="n">
        <v>190</v>
      </c>
      <c r="M1054" s="2"/>
    </row>
    <row r="1055" spans="1:13">
      <c r="A1055" s="2" t="n">
        <v>5349</v>
      </c>
      <c r="B1055" s="2" t="s">
        <v>61</v>
      </c>
      <c r="C1055" s="2" t="s">
        <v>62</v>
      </c>
      <c r="D1055" s="91" t="s">
        <v>329</v>
      </c>
      <c r="E1055" s="2" t="s">
        <v>995</v>
      </c>
      <c r="F1055" s="2" t="s">
        <v>22</v>
      </c>
      <c r="G1055" s="4" t="n">
        <v>42907</v>
      </c>
      <c r="H1055" s="73" t="n">
        <v>190</v>
      </c>
      <c r="M1055" s="2"/>
    </row>
    <row r="1056" spans="1:13">
      <c r="A1056" s="2" t="n">
        <v>5350</v>
      </c>
      <c r="B1056" s="2" t="s">
        <v>61</v>
      </c>
      <c r="C1056" s="2" t="s">
        <v>62</v>
      </c>
      <c r="D1056" s="91" t="s">
        <v>329</v>
      </c>
      <c r="E1056" s="2" t="s">
        <v>1141</v>
      </c>
      <c r="F1056" s="2" t="s">
        <v>22</v>
      </c>
      <c r="G1056" s="4" t="n">
        <v>42907</v>
      </c>
      <c r="H1056" s="73" t="n">
        <v>190</v>
      </c>
      <c r="M1056" s="2"/>
    </row>
    <row r="1057" spans="1:13">
      <c r="A1057" s="2" t="n">
        <v>5351</v>
      </c>
      <c r="B1057" s="2" t="s">
        <v>61</v>
      </c>
      <c r="C1057" s="2" t="s">
        <v>62</v>
      </c>
      <c r="D1057" s="91" t="s">
        <v>329</v>
      </c>
      <c r="E1057" s="2" t="s">
        <v>1139</v>
      </c>
      <c r="F1057" s="2" t="s">
        <v>22</v>
      </c>
      <c r="G1057" s="4" t="n">
        <v>42907</v>
      </c>
      <c r="H1057" s="73" t="n">
        <v>190</v>
      </c>
      <c r="M1057" s="2"/>
    </row>
    <row r="1058" spans="1:13">
      <c r="A1058" s="2" t="n">
        <v>5352</v>
      </c>
      <c r="B1058" s="2" t="s">
        <v>61</v>
      </c>
      <c r="C1058" s="2" t="s">
        <v>62</v>
      </c>
      <c r="D1058" s="91" t="s">
        <v>329</v>
      </c>
      <c r="E1058" s="2" t="s">
        <v>1137</v>
      </c>
      <c r="F1058" s="2" t="s">
        <v>22</v>
      </c>
      <c r="G1058" s="4" t="n">
        <v>42907</v>
      </c>
      <c r="H1058" s="73" t="n">
        <v>190</v>
      </c>
      <c r="M1058" s="2"/>
    </row>
    <row r="1059" spans="1:13">
      <c r="A1059" s="2" t="n">
        <v>5353</v>
      </c>
      <c r="B1059" s="2" t="s">
        <v>61</v>
      </c>
      <c r="C1059" s="2" t="s">
        <v>62</v>
      </c>
      <c r="D1059" s="91" t="s">
        <v>329</v>
      </c>
      <c r="E1059" s="2" t="s">
        <v>1135</v>
      </c>
      <c r="F1059" s="2" t="s">
        <v>22</v>
      </c>
      <c r="G1059" s="4" t="n">
        <v>42907</v>
      </c>
      <c r="H1059" s="73" t="n">
        <v>190</v>
      </c>
      <c r="M1059" s="2"/>
    </row>
    <row r="1060" spans="1:13">
      <c r="A1060" s="2" t="n">
        <v>5354</v>
      </c>
      <c r="B1060" s="2" t="s">
        <v>61</v>
      </c>
      <c r="C1060" s="2" t="s">
        <v>62</v>
      </c>
      <c r="D1060" s="91" t="s">
        <v>329</v>
      </c>
      <c r="E1060" s="2" t="s">
        <v>1167</v>
      </c>
      <c r="F1060" s="2" t="s">
        <v>22</v>
      </c>
      <c r="G1060" s="4" t="n">
        <v>42907</v>
      </c>
      <c r="H1060" s="73" t="n">
        <v>190</v>
      </c>
      <c r="M1060" s="2"/>
    </row>
    <row r="1061" spans="1:13">
      <c r="A1061" s="2" t="n">
        <v>5355</v>
      </c>
      <c r="B1061" s="2" t="s">
        <v>61</v>
      </c>
      <c r="C1061" s="2" t="s">
        <v>62</v>
      </c>
      <c r="D1061" s="91" t="s">
        <v>329</v>
      </c>
      <c r="E1061" s="2" t="s">
        <v>1131</v>
      </c>
      <c r="F1061" s="2" t="s">
        <v>22</v>
      </c>
      <c r="G1061" s="4" t="n">
        <v>42907</v>
      </c>
      <c r="H1061" s="73" t="n">
        <v>190</v>
      </c>
      <c r="M1061" s="2"/>
    </row>
    <row r="1062" spans="1:13">
      <c r="A1062" s="2" t="n">
        <v>5357</v>
      </c>
      <c r="B1062" s="2" t="s">
        <v>61</v>
      </c>
      <c r="C1062" s="2" t="s">
        <v>62</v>
      </c>
      <c r="D1062" s="91" t="s">
        <v>329</v>
      </c>
      <c r="E1062" s="2" t="s">
        <v>1127</v>
      </c>
      <c r="F1062" s="2" t="s">
        <v>22</v>
      </c>
      <c r="G1062" s="4" t="n">
        <v>42907</v>
      </c>
      <c r="H1062" s="73" t="n">
        <v>190</v>
      </c>
      <c r="M1062" s="2"/>
    </row>
    <row r="1063" spans="1:13">
      <c r="A1063" s="2" t="n">
        <v>5358</v>
      </c>
      <c r="B1063" s="2" t="s">
        <v>61</v>
      </c>
      <c r="C1063" s="2" t="s">
        <v>62</v>
      </c>
      <c r="D1063" s="91" t="s">
        <v>329</v>
      </c>
      <c r="E1063" s="2" t="s">
        <v>1125</v>
      </c>
      <c r="F1063" s="2" t="s">
        <v>22</v>
      </c>
      <c r="G1063" s="4" t="n">
        <v>42907</v>
      </c>
      <c r="H1063" s="73" t="n">
        <v>190</v>
      </c>
      <c r="M1063" s="2"/>
    </row>
    <row r="1064" spans="1:13">
      <c r="A1064" s="2" t="n">
        <v>5360</v>
      </c>
      <c r="B1064" s="2" t="s">
        <v>61</v>
      </c>
      <c r="C1064" s="2" t="s">
        <v>62</v>
      </c>
      <c r="D1064" s="91" t="s">
        <v>329</v>
      </c>
      <c r="E1064" s="2" t="s">
        <v>1122</v>
      </c>
      <c r="F1064" s="2" t="s">
        <v>22</v>
      </c>
      <c r="G1064" s="4" t="n">
        <v>42907</v>
      </c>
      <c r="H1064" s="73" t="n">
        <v>190</v>
      </c>
      <c r="M1064" s="2" t="s">
        <v>1123</v>
      </c>
    </row>
    <row r="1065" spans="1:13">
      <c r="A1065" s="2" t="n">
        <v>5361</v>
      </c>
      <c r="B1065" s="2" t="s">
        <v>61</v>
      </c>
      <c r="C1065" s="2" t="s">
        <v>62</v>
      </c>
      <c r="D1065" s="91" t="s">
        <v>329</v>
      </c>
      <c r="E1065" s="2" t="s">
        <v>1168</v>
      </c>
      <c r="F1065" s="2" t="s">
        <v>22</v>
      </c>
      <c r="G1065" s="4" t="n">
        <v>42907</v>
      </c>
      <c r="H1065" s="73" t="n">
        <v>190</v>
      </c>
      <c r="M1065" s="2"/>
    </row>
    <row r="1066" spans="1:13">
      <c r="A1066" s="2" t="n">
        <v>5362</v>
      </c>
      <c r="B1066" s="2" t="s">
        <v>61</v>
      </c>
      <c r="C1066" s="2" t="s">
        <v>62</v>
      </c>
      <c r="D1066" s="91" t="s">
        <v>329</v>
      </c>
      <c r="E1066" s="2" t="s">
        <v>1121</v>
      </c>
      <c r="F1066" s="2" t="s">
        <v>22</v>
      </c>
      <c r="G1066" s="4" t="n">
        <v>42907</v>
      </c>
      <c r="H1066" s="73" t="n">
        <v>190</v>
      </c>
      <c r="M1066" s="2"/>
    </row>
    <row r="1067" spans="1:13">
      <c r="A1067" s="2" t="n">
        <v>5363</v>
      </c>
      <c r="B1067" s="2" t="s">
        <v>61</v>
      </c>
      <c r="C1067" s="2" t="s">
        <v>62</v>
      </c>
      <c r="D1067" s="91" t="s">
        <v>329</v>
      </c>
      <c r="E1067" s="2" t="s">
        <v>1169</v>
      </c>
      <c r="F1067" s="2" t="s">
        <v>22</v>
      </c>
      <c r="G1067" s="4" t="n">
        <v>42907</v>
      </c>
      <c r="H1067" s="73" t="n">
        <v>190</v>
      </c>
      <c r="M1067" s="2"/>
    </row>
    <row r="1068" spans="1:13">
      <c r="A1068" s="2" t="n">
        <v>5364</v>
      </c>
      <c r="B1068" s="2" t="s">
        <v>61</v>
      </c>
      <c r="C1068" s="2" t="s">
        <v>62</v>
      </c>
      <c r="D1068" s="91" t="s">
        <v>329</v>
      </c>
      <c r="E1068" s="2" t="s">
        <v>825</v>
      </c>
      <c r="F1068" s="2" t="s">
        <v>22</v>
      </c>
      <c r="G1068" s="4" t="n">
        <v>42907</v>
      </c>
      <c r="H1068" s="73" t="n">
        <v>190</v>
      </c>
      <c r="M1068" s="2"/>
    </row>
    <row r="1069" spans="1:13">
      <c r="A1069" s="2" t="n">
        <v>5365</v>
      </c>
      <c r="B1069" s="2" t="s">
        <v>61</v>
      </c>
      <c r="C1069" s="2" t="s">
        <v>62</v>
      </c>
      <c r="D1069" s="91" t="s">
        <v>329</v>
      </c>
      <c r="E1069" s="2" t="s">
        <v>826</v>
      </c>
      <c r="F1069" s="2" t="s">
        <v>22</v>
      </c>
      <c r="G1069" s="4" t="n">
        <v>42907</v>
      </c>
      <c r="H1069" s="73" t="n">
        <v>190</v>
      </c>
      <c r="M1069" s="2"/>
    </row>
    <row r="1070" spans="1:13">
      <c r="A1070" s="2" t="n">
        <v>5366</v>
      </c>
      <c r="B1070" s="2" t="s">
        <v>61</v>
      </c>
      <c r="C1070" s="2" t="s">
        <v>62</v>
      </c>
      <c r="D1070" s="91" t="s">
        <v>329</v>
      </c>
      <c r="E1070" s="2" t="s">
        <v>1170</v>
      </c>
      <c r="F1070" s="2" t="s">
        <v>22</v>
      </c>
      <c r="G1070" s="4" t="n">
        <v>42907</v>
      </c>
      <c r="H1070" s="73" t="n">
        <v>190</v>
      </c>
      <c r="M1070" s="2"/>
    </row>
    <row r="1071" spans="1:13">
      <c r="A1071" s="2" t="n">
        <v>5369</v>
      </c>
      <c r="B1071" s="2" t="s">
        <v>116</v>
      </c>
      <c r="C1071" s="2" t="s">
        <v>117</v>
      </c>
      <c r="D1071" s="59" t="s">
        <v>24</v>
      </c>
      <c r="E1071" s="2" t="s">
        <v>1171</v>
      </c>
      <c r="F1071" s="2" t="s">
        <v>22</v>
      </c>
      <c r="G1071" s="4" t="n">
        <v>42909</v>
      </c>
      <c r="H1071" s="73" t="n">
        <v>2200</v>
      </c>
      <c r="I1071" s="6" t="s">
        <v>23</v>
      </c>
      <c r="M1071" s="2"/>
    </row>
    <row r="1072" spans="1:13">
      <c r="A1072" s="2" t="n">
        <v>5369</v>
      </c>
      <c r="B1072" s="2" t="s">
        <v>116</v>
      </c>
      <c r="C1072" s="2" t="s">
        <v>117</v>
      </c>
      <c r="D1072" s="59" t="s">
        <v>20</v>
      </c>
      <c r="E1072" s="2" t="s">
        <v>1171</v>
      </c>
      <c r="F1072" s="2" t="s">
        <v>22</v>
      </c>
      <c r="G1072" s="4" t="n">
        <v>42909</v>
      </c>
      <c r="H1072" s="73" t="n">
        <v>500</v>
      </c>
      <c r="I1072" s="6" t="s">
        <v>23</v>
      </c>
      <c r="M1072" s="2"/>
    </row>
    <row r="1073" spans="1:8">
      <c r="A1073" s="2" t="n">
        <v>5371</v>
      </c>
      <c r="B1073" s="2" t="s">
        <v>504</v>
      </c>
      <c r="C1073" s="2" t="s">
        <v>67</v>
      </c>
      <c r="D1073" s="91" t="s">
        <v>329</v>
      </c>
      <c r="E1073" s="2" t="s">
        <v>507</v>
      </c>
      <c r="F1073" s="2" t="s">
        <v>22</v>
      </c>
      <c r="G1073" s="4" t="n">
        <v>42912</v>
      </c>
      <c r="H1073" s="73" t="n">
        <v>150</v>
      </c>
    </row>
    <row r="1074" spans="1:8">
      <c r="A1074" s="2" t="n">
        <v>5372</v>
      </c>
      <c r="B1074" s="2" t="s">
        <v>504</v>
      </c>
      <c r="C1074" s="2" t="s">
        <v>67</v>
      </c>
      <c r="D1074" s="91" t="s">
        <v>329</v>
      </c>
      <c r="E1074" s="2" t="s">
        <v>505</v>
      </c>
      <c r="F1074" s="2" t="s">
        <v>22</v>
      </c>
      <c r="G1074" s="4" t="n">
        <v>42912</v>
      </c>
      <c r="H1074" s="73" t="n">
        <v>150</v>
      </c>
    </row>
    <row r="1075" spans="1:8">
      <c r="A1075" s="2" t="n">
        <v>5373</v>
      </c>
      <c r="B1075" s="2" t="s">
        <v>504</v>
      </c>
      <c r="C1075" s="2" t="s">
        <v>67</v>
      </c>
      <c r="D1075" s="91" t="s">
        <v>329</v>
      </c>
      <c r="E1075" s="2" t="s">
        <v>506</v>
      </c>
      <c r="F1075" s="2" t="s">
        <v>22</v>
      </c>
      <c r="G1075" s="4" t="n">
        <v>42912</v>
      </c>
      <c r="H1075" s="73" t="n">
        <v>150</v>
      </c>
    </row>
    <row r="1076" spans="1:8">
      <c r="A1076" s="2" t="n">
        <v>5374</v>
      </c>
      <c r="B1076" s="2" t="s">
        <v>504</v>
      </c>
      <c r="C1076" s="2" t="s">
        <v>67</v>
      </c>
      <c r="D1076" s="91" t="s">
        <v>329</v>
      </c>
      <c r="E1076" s="2" t="s">
        <v>1172</v>
      </c>
      <c r="F1076" s="2" t="s">
        <v>22</v>
      </c>
      <c r="G1076" s="4" t="n">
        <v>42912</v>
      </c>
      <c r="H1076" s="73" t="n">
        <v>150</v>
      </c>
    </row>
    <row r="1077" spans="1:8">
      <c r="A1077" s="2" t="n">
        <v>5375</v>
      </c>
      <c r="B1077" s="2" t="s">
        <v>504</v>
      </c>
      <c r="C1077" s="2" t="s">
        <v>67</v>
      </c>
      <c r="D1077" s="91" t="s">
        <v>329</v>
      </c>
      <c r="E1077" s="2" t="s">
        <v>1173</v>
      </c>
      <c r="F1077" s="2" t="s">
        <v>22</v>
      </c>
      <c r="G1077" s="4" t="n">
        <v>42912</v>
      </c>
      <c r="H1077" s="73" t="n">
        <v>150</v>
      </c>
    </row>
    <row r="1078" spans="1:8">
      <c r="A1078" s="2" t="n">
        <v>5376</v>
      </c>
      <c r="B1078" s="2" t="s">
        <v>61</v>
      </c>
      <c r="C1078" s="2" t="s">
        <v>62</v>
      </c>
      <c r="D1078" s="110" t="s">
        <v>702</v>
      </c>
      <c r="E1078" s="2" t="s">
        <v>1174</v>
      </c>
      <c r="F1078" s="2" t="s">
        <v>22</v>
      </c>
      <c r="G1078" s="4" t="n">
        <v>42912</v>
      </c>
      <c r="H1078" s="73" t="n">
        <v>800</v>
      </c>
    </row>
    <row r="1079" spans="1:8">
      <c r="A1079" s="2" t="n">
        <v>5376</v>
      </c>
      <c r="B1079" s="2" t="s">
        <v>61</v>
      </c>
      <c r="C1079" s="2" t="s">
        <v>62</v>
      </c>
      <c r="D1079" s="110" t="s">
        <v>704</v>
      </c>
      <c r="E1079" s="2" t="s">
        <v>1174</v>
      </c>
      <c r="F1079" s="2" t="s">
        <v>22</v>
      </c>
      <c r="G1079" s="4" t="n">
        <v>42912</v>
      </c>
      <c r="H1079" s="73" t="n">
        <v>800</v>
      </c>
    </row>
    <row r="1080" spans="1:10">
      <c r="A1080" s="2" t="n">
        <v>5383</v>
      </c>
      <c r="B1080" s="2" t="s">
        <v>212</v>
      </c>
      <c r="C1080" s="2" t="s">
        <v>67</v>
      </c>
      <c r="D1080" s="121" t="s">
        <v>900</v>
      </c>
      <c r="E1080" s="2" t="s">
        <v>219</v>
      </c>
      <c r="F1080" s="2" t="s">
        <v>22</v>
      </c>
      <c r="G1080" s="4" t="n">
        <v>42914</v>
      </c>
      <c r="H1080" s="73" t="n">
        <v>800</v>
      </c>
      <c r="I1080" s="6" t="s">
        <v>510</v>
      </c>
      <c r="J1080" s="81" t="n">
        <v>42920</v>
      </c>
    </row>
    <row r="1081" spans="1:8">
      <c r="A1081" s="2" t="n">
        <v>5389</v>
      </c>
      <c r="B1081" s="2" t="s">
        <v>212</v>
      </c>
      <c r="C1081" s="2" t="s">
        <v>67</v>
      </c>
      <c r="D1081" s="91" t="s">
        <v>329</v>
      </c>
      <c r="E1081" s="2" t="s">
        <v>1175</v>
      </c>
      <c r="F1081" s="2" t="s">
        <v>224</v>
      </c>
      <c r="G1081" s="4" t="n">
        <v>42914</v>
      </c>
      <c r="H1081" s="73" t="n">
        <v>190</v>
      </c>
    </row>
    <row r="1082" spans="1:13">
      <c r="A1082" s="2" t="n">
        <v>5391</v>
      </c>
      <c r="B1082" s="2" t="s">
        <v>987</v>
      </c>
      <c r="C1082" s="2" t="s">
        <v>38</v>
      </c>
      <c r="D1082" s="110" t="s">
        <v>714</v>
      </c>
      <c r="E1082" s="2" t="s">
        <v>1176</v>
      </c>
      <c r="F1082" s="2" t="s">
        <v>22</v>
      </c>
      <c r="G1082" s="4" t="n">
        <v>42914</v>
      </c>
      <c r="H1082" s="73" t="n">
        <v>800</v>
      </c>
      <c r="M1082" s="6" t="s">
        <v>1177</v>
      </c>
    </row>
    <row r="1083" spans="1:13">
      <c r="A1083" s="2" t="n">
        <v>5391</v>
      </c>
      <c r="B1083" s="2" t="s">
        <v>987</v>
      </c>
      <c r="C1083" s="2" t="s">
        <v>38</v>
      </c>
      <c r="D1083" s="110" t="s">
        <v>702</v>
      </c>
      <c r="E1083" s="2" t="s">
        <v>1176</v>
      </c>
      <c r="F1083" s="2" t="s">
        <v>22</v>
      </c>
      <c r="G1083" s="4" t="n">
        <v>42914</v>
      </c>
      <c r="H1083" s="73" t="n">
        <v>800</v>
      </c>
      <c r="M1083" s="6" t="s">
        <v>1177</v>
      </c>
    </row>
    <row r="1084" spans="1:13">
      <c r="A1084" s="2" t="n">
        <v>5391</v>
      </c>
      <c r="B1084" s="2" t="s">
        <v>987</v>
      </c>
      <c r="C1084" s="2" t="s">
        <v>38</v>
      </c>
      <c r="D1084" s="110" t="s">
        <v>704</v>
      </c>
      <c r="E1084" s="2" t="s">
        <v>1176</v>
      </c>
      <c r="F1084" s="2" t="s">
        <v>22</v>
      </c>
      <c r="G1084" s="4" t="n">
        <v>42914</v>
      </c>
      <c r="H1084" s="73" t="n">
        <v>900</v>
      </c>
      <c r="M1084" s="6" t="s">
        <v>1177</v>
      </c>
    </row>
    <row r="1085" spans="1:13">
      <c r="A1085" s="2" t="n">
        <v>5392</v>
      </c>
      <c r="B1085" s="2" t="s">
        <v>987</v>
      </c>
      <c r="C1085" s="2" t="s">
        <v>38</v>
      </c>
      <c r="D1085" s="110" t="s">
        <v>714</v>
      </c>
      <c r="E1085" s="2" t="s">
        <v>1178</v>
      </c>
      <c r="F1085" s="2" t="s">
        <v>22</v>
      </c>
      <c r="G1085" s="4" t="n">
        <v>42914</v>
      </c>
      <c r="H1085" s="73" t="n">
        <v>800</v>
      </c>
      <c r="M1085" s="6" t="s">
        <v>1177</v>
      </c>
    </row>
    <row r="1086" spans="1:13">
      <c r="A1086" s="2" t="n">
        <v>5392</v>
      </c>
      <c r="B1086" s="2" t="s">
        <v>987</v>
      </c>
      <c r="C1086" s="2" t="s">
        <v>38</v>
      </c>
      <c r="D1086" s="110" t="s">
        <v>702</v>
      </c>
      <c r="E1086" s="2" t="s">
        <v>1178</v>
      </c>
      <c r="F1086" s="2" t="s">
        <v>22</v>
      </c>
      <c r="G1086" s="4" t="n">
        <v>42914</v>
      </c>
      <c r="H1086" s="73" t="n">
        <v>800</v>
      </c>
      <c r="M1086" s="6" t="s">
        <v>1177</v>
      </c>
    </row>
    <row r="1087" spans="1:13">
      <c r="A1087" s="2" t="n">
        <v>5392</v>
      </c>
      <c r="B1087" s="2" t="s">
        <v>987</v>
      </c>
      <c r="C1087" s="2" t="s">
        <v>38</v>
      </c>
      <c r="D1087" s="110" t="s">
        <v>704</v>
      </c>
      <c r="E1087" s="2" t="s">
        <v>1178</v>
      </c>
      <c r="F1087" s="2" t="s">
        <v>22</v>
      </c>
      <c r="G1087" s="4" t="n">
        <v>42914</v>
      </c>
      <c r="H1087" s="73" t="n">
        <v>900</v>
      </c>
      <c r="M1087" s="6" t="s">
        <v>1177</v>
      </c>
    </row>
    <row r="1088" spans="1:13">
      <c r="A1088" s="2" t="n">
        <v>5393</v>
      </c>
      <c r="B1088" s="2" t="s">
        <v>987</v>
      </c>
      <c r="C1088" s="2" t="s">
        <v>38</v>
      </c>
      <c r="D1088" s="110" t="s">
        <v>714</v>
      </c>
      <c r="E1088" s="2" t="s">
        <v>1179</v>
      </c>
      <c r="F1088" s="2" t="s">
        <v>22</v>
      </c>
      <c r="G1088" s="4" t="n">
        <v>42914</v>
      </c>
      <c r="H1088" s="73" t="n">
        <v>1200</v>
      </c>
      <c r="M1088" s="6" t="s">
        <v>1177</v>
      </c>
    </row>
    <row r="1089" spans="1:13">
      <c r="A1089" s="2" t="n">
        <v>5393</v>
      </c>
      <c r="B1089" s="2" t="s">
        <v>987</v>
      </c>
      <c r="C1089" s="2" t="s">
        <v>38</v>
      </c>
      <c r="D1089" s="110" t="s">
        <v>702</v>
      </c>
      <c r="E1089" s="2" t="s">
        <v>1179</v>
      </c>
      <c r="F1089" s="2" t="s">
        <v>22</v>
      </c>
      <c r="G1089" s="4" t="n">
        <v>42914</v>
      </c>
      <c r="H1089" s="73" t="n">
        <v>1200</v>
      </c>
      <c r="M1089" s="6" t="s">
        <v>1177</v>
      </c>
    </row>
    <row r="1090" spans="1:13">
      <c r="A1090" s="2" t="n">
        <v>5393</v>
      </c>
      <c r="B1090" s="2" t="s">
        <v>987</v>
      </c>
      <c r="C1090" s="2" t="s">
        <v>38</v>
      </c>
      <c r="D1090" s="110" t="s">
        <v>704</v>
      </c>
      <c r="E1090" s="2" t="s">
        <v>1179</v>
      </c>
      <c r="F1090" s="2" t="s">
        <v>22</v>
      </c>
      <c r="G1090" s="4" t="n">
        <v>42914</v>
      </c>
      <c r="H1090" s="73" t="n">
        <v>1500</v>
      </c>
      <c r="M1090" s="6" t="s">
        <v>1177</v>
      </c>
    </row>
    <row r="1091" spans="1:13">
      <c r="A1091" s="2" t="n">
        <v>5394</v>
      </c>
      <c r="B1091" s="2" t="s">
        <v>987</v>
      </c>
      <c r="C1091" s="2" t="s">
        <v>38</v>
      </c>
      <c r="D1091" s="110" t="s">
        <v>714</v>
      </c>
      <c r="E1091" s="2" t="s">
        <v>1180</v>
      </c>
      <c r="F1091" s="2" t="s">
        <v>22</v>
      </c>
      <c r="G1091" s="4" t="n">
        <v>42914</v>
      </c>
      <c r="H1091" s="73" t="n">
        <v>1000</v>
      </c>
      <c r="M1091" s="6" t="s">
        <v>1177</v>
      </c>
    </row>
    <row r="1092" spans="1:13">
      <c r="A1092" s="2" t="n">
        <v>5394</v>
      </c>
      <c r="B1092" s="2" t="s">
        <v>987</v>
      </c>
      <c r="C1092" s="2" t="s">
        <v>38</v>
      </c>
      <c r="D1092" s="110" t="s">
        <v>702</v>
      </c>
      <c r="E1092" s="2" t="s">
        <v>1180</v>
      </c>
      <c r="F1092" s="2" t="s">
        <v>22</v>
      </c>
      <c r="G1092" s="4" t="n">
        <v>42914</v>
      </c>
      <c r="H1092" s="73" t="n">
        <v>1200</v>
      </c>
      <c r="M1092" s="6" t="s">
        <v>1177</v>
      </c>
    </row>
    <row r="1093" spans="1:13">
      <c r="A1093" s="2" t="n">
        <v>5394</v>
      </c>
      <c r="B1093" s="2" t="s">
        <v>987</v>
      </c>
      <c r="C1093" s="2" t="s">
        <v>38</v>
      </c>
      <c r="D1093" s="110" t="s">
        <v>704</v>
      </c>
      <c r="E1093" s="2" t="s">
        <v>1180</v>
      </c>
      <c r="F1093" s="2" t="s">
        <v>22</v>
      </c>
      <c r="G1093" s="4" t="n">
        <v>42914</v>
      </c>
      <c r="H1093" s="73" t="n">
        <v>1500</v>
      </c>
      <c r="M1093" s="6" t="s">
        <v>1177</v>
      </c>
    </row>
    <row r="1094" spans="1:13">
      <c r="A1094" s="2" t="n">
        <v>5395</v>
      </c>
      <c r="B1094" s="2" t="s">
        <v>987</v>
      </c>
      <c r="C1094" s="2" t="s">
        <v>38</v>
      </c>
      <c r="D1094" s="110" t="s">
        <v>714</v>
      </c>
      <c r="E1094" s="2" t="s">
        <v>1181</v>
      </c>
      <c r="F1094" s="2" t="s">
        <v>22</v>
      </c>
      <c r="G1094" s="4" t="n">
        <v>42914</v>
      </c>
      <c r="H1094" s="73" t="n">
        <v>1200</v>
      </c>
      <c r="M1094" s="6" t="s">
        <v>1177</v>
      </c>
    </row>
    <row r="1095" spans="1:13">
      <c r="A1095" s="2" t="n">
        <v>5395</v>
      </c>
      <c r="B1095" s="2" t="s">
        <v>987</v>
      </c>
      <c r="C1095" s="2" t="s">
        <v>38</v>
      </c>
      <c r="D1095" s="110" t="s">
        <v>702</v>
      </c>
      <c r="E1095" s="2" t="s">
        <v>1181</v>
      </c>
      <c r="F1095" s="2" t="s">
        <v>22</v>
      </c>
      <c r="G1095" s="4" t="n">
        <v>42914</v>
      </c>
      <c r="H1095" s="73" t="n">
        <v>1200</v>
      </c>
      <c r="M1095" s="6" t="s">
        <v>1177</v>
      </c>
    </row>
    <row r="1096" spans="1:13">
      <c r="A1096" s="2" t="n">
        <v>5395</v>
      </c>
      <c r="B1096" s="2" t="s">
        <v>987</v>
      </c>
      <c r="C1096" s="2" t="s">
        <v>38</v>
      </c>
      <c r="D1096" s="110" t="s">
        <v>704</v>
      </c>
      <c r="E1096" s="2" t="s">
        <v>1181</v>
      </c>
      <c r="F1096" s="2" t="s">
        <v>22</v>
      </c>
      <c r="G1096" s="4" t="n">
        <v>42914</v>
      </c>
      <c r="H1096" s="73" t="n">
        <v>1500</v>
      </c>
      <c r="M1096" s="6" t="s">
        <v>1177</v>
      </c>
    </row>
    <row r="1097" spans="1:13">
      <c r="A1097" s="2" t="n">
        <v>5397</v>
      </c>
      <c r="B1097" s="2" t="s">
        <v>204</v>
      </c>
      <c r="C1097" s="2" t="s">
        <v>38</v>
      </c>
      <c r="D1097" s="126" t="s">
        <v>918</v>
      </c>
      <c r="E1097" s="2" t="s">
        <v>1182</v>
      </c>
      <c r="F1097" s="2" t="s">
        <v>22</v>
      </c>
      <c r="G1097" s="4" t="n">
        <v>42914</v>
      </c>
      <c r="H1097" s="73" t="n">
        <v>500</v>
      </c>
      <c r="I1097" s="6" t="s">
        <v>56</v>
      </c>
      <c r="J1097" s="81" t="n">
        <v>42983</v>
      </c>
      <c r="M1097" s="6" t="s">
        <v>566</v>
      </c>
    </row>
    <row r="1098" spans="1:13">
      <c r="A1098" s="2" t="n">
        <v>5398</v>
      </c>
      <c r="B1098" s="2" t="s">
        <v>204</v>
      </c>
      <c r="C1098" s="2" t="s">
        <v>38</v>
      </c>
      <c r="D1098" s="126" t="s">
        <v>918</v>
      </c>
      <c r="E1098" s="2" t="s">
        <v>530</v>
      </c>
      <c r="F1098" s="2" t="s">
        <v>22</v>
      </c>
      <c r="G1098" s="4" t="n">
        <v>42914</v>
      </c>
      <c r="H1098" s="73" t="n">
        <v>500</v>
      </c>
      <c r="I1098" s="6" t="s">
        <v>56</v>
      </c>
      <c r="J1098" s="81" t="n">
        <v>42983</v>
      </c>
      <c r="M1098" s="6" t="s">
        <v>566</v>
      </c>
    </row>
    <row r="1099" spans="1:13">
      <c r="A1099" s="2" t="n">
        <v>5399</v>
      </c>
      <c r="B1099" s="2" t="s">
        <v>204</v>
      </c>
      <c r="C1099" s="2" t="s">
        <v>38</v>
      </c>
      <c r="D1099" s="126" t="s">
        <v>918</v>
      </c>
      <c r="E1099" s="2" t="s">
        <v>670</v>
      </c>
      <c r="F1099" s="2" t="s">
        <v>22</v>
      </c>
      <c r="G1099" s="4" t="n">
        <v>42914</v>
      </c>
      <c r="H1099" s="73" t="n">
        <v>500</v>
      </c>
      <c r="I1099" s="6" t="s">
        <v>56</v>
      </c>
      <c r="J1099" s="81" t="n">
        <v>42983</v>
      </c>
      <c r="M1099" s="6" t="s">
        <v>566</v>
      </c>
    </row>
    <row r="1100" spans="1:13">
      <c r="A1100" s="2" t="n">
        <v>5400</v>
      </c>
      <c r="B1100" s="2" t="s">
        <v>204</v>
      </c>
      <c r="C1100" s="2" t="s">
        <v>38</v>
      </c>
      <c r="D1100" s="126" t="s">
        <v>918</v>
      </c>
      <c r="E1100" s="2" t="s">
        <v>678</v>
      </c>
      <c r="F1100" s="2" t="s">
        <v>22</v>
      </c>
      <c r="G1100" s="4" t="n">
        <v>42914</v>
      </c>
      <c r="H1100" s="73" t="n">
        <v>500</v>
      </c>
      <c r="I1100" s="6" t="s">
        <v>56</v>
      </c>
      <c r="J1100" s="81" t="n">
        <v>42983</v>
      </c>
      <c r="M1100" s="6" t="s">
        <v>566</v>
      </c>
    </row>
    <row r="1101" spans="1:13">
      <c r="A1101" s="2" t="n">
        <v>5401</v>
      </c>
      <c r="B1101" s="2" t="s">
        <v>204</v>
      </c>
      <c r="C1101" s="2" t="s">
        <v>38</v>
      </c>
      <c r="D1101" s="126" t="s">
        <v>918</v>
      </c>
      <c r="E1101" s="2" t="s">
        <v>1183</v>
      </c>
      <c r="F1101" s="2" t="s">
        <v>22</v>
      </c>
      <c r="G1101" s="4" t="n">
        <v>42914</v>
      </c>
      <c r="H1101" s="73" t="n">
        <v>500</v>
      </c>
      <c r="I1101" s="6" t="s">
        <v>56</v>
      </c>
      <c r="J1101" s="81" t="n">
        <v>42983</v>
      </c>
      <c r="M1101" s="6" t="s">
        <v>566</v>
      </c>
    </row>
    <row r="1102" spans="1:13">
      <c r="A1102" s="2" t="n">
        <v>5402</v>
      </c>
      <c r="B1102" s="2" t="s">
        <v>204</v>
      </c>
      <c r="C1102" s="2" t="s">
        <v>38</v>
      </c>
      <c r="D1102" s="126" t="s">
        <v>918</v>
      </c>
      <c r="E1102" s="2" t="s">
        <v>1184</v>
      </c>
      <c r="F1102" s="2" t="s">
        <v>22</v>
      </c>
      <c r="G1102" s="4" t="n">
        <v>42914</v>
      </c>
      <c r="H1102" s="73" t="n">
        <v>500</v>
      </c>
      <c r="I1102" s="6" t="s">
        <v>56</v>
      </c>
      <c r="J1102" s="81" t="n">
        <v>42983</v>
      </c>
      <c r="M1102" s="6" t="s">
        <v>566</v>
      </c>
    </row>
    <row r="1103" spans="1:13">
      <c r="A1103" s="2" t="n">
        <v>5403</v>
      </c>
      <c r="B1103" s="2" t="s">
        <v>204</v>
      </c>
      <c r="C1103" s="2" t="s">
        <v>38</v>
      </c>
      <c r="D1103" s="126" t="s">
        <v>918</v>
      </c>
      <c r="E1103" s="2" t="s">
        <v>1185</v>
      </c>
      <c r="F1103" s="2" t="s">
        <v>22</v>
      </c>
      <c r="G1103" s="4" t="n">
        <v>42914</v>
      </c>
      <c r="H1103" s="73" t="n">
        <v>500</v>
      </c>
      <c r="I1103" s="6" t="s">
        <v>56</v>
      </c>
      <c r="J1103" s="81" t="n">
        <v>42983</v>
      </c>
      <c r="M1103" s="6" t="s">
        <v>566</v>
      </c>
    </row>
    <row r="1104" spans="1:13">
      <c r="A1104" s="2" t="n">
        <v>5404</v>
      </c>
      <c r="B1104" s="2" t="s">
        <v>204</v>
      </c>
      <c r="C1104" s="2" t="s">
        <v>38</v>
      </c>
      <c r="D1104" s="126" t="s">
        <v>918</v>
      </c>
      <c r="E1104" s="2" t="s">
        <v>680</v>
      </c>
      <c r="F1104" s="2" t="s">
        <v>22</v>
      </c>
      <c r="G1104" s="4" t="n">
        <v>42914</v>
      </c>
      <c r="H1104" s="73" t="n">
        <v>500</v>
      </c>
      <c r="I1104" s="6" t="s">
        <v>56</v>
      </c>
      <c r="J1104" s="81" t="n">
        <v>42983</v>
      </c>
      <c r="M1104" s="6" t="s">
        <v>566</v>
      </c>
    </row>
    <row r="1105" spans="1:13">
      <c r="A1105" s="2" t="n">
        <v>5405</v>
      </c>
      <c r="B1105" s="2" t="s">
        <v>204</v>
      </c>
      <c r="C1105" s="2" t="s">
        <v>38</v>
      </c>
      <c r="D1105" s="126" t="s">
        <v>918</v>
      </c>
      <c r="E1105" s="2" t="s">
        <v>205</v>
      </c>
      <c r="F1105" s="2" t="s">
        <v>22</v>
      </c>
      <c r="G1105" s="4" t="n">
        <v>42914</v>
      </c>
      <c r="H1105" s="73" t="n">
        <v>500</v>
      </c>
      <c r="I1105" s="6" t="s">
        <v>56</v>
      </c>
      <c r="J1105" s="81" t="n">
        <v>42983</v>
      </c>
      <c r="M1105" s="6" t="s">
        <v>566</v>
      </c>
    </row>
    <row r="1106" spans="1:13">
      <c r="A1106" s="2" t="n">
        <v>5406</v>
      </c>
      <c r="B1106" s="2" t="s">
        <v>204</v>
      </c>
      <c r="C1106" s="2" t="s">
        <v>38</v>
      </c>
      <c r="D1106" s="126" t="s">
        <v>918</v>
      </c>
      <c r="E1106" s="2" t="s">
        <v>207</v>
      </c>
      <c r="F1106" s="2" t="s">
        <v>22</v>
      </c>
      <c r="G1106" s="4" t="n">
        <v>42914</v>
      </c>
      <c r="H1106" s="73" t="n">
        <v>500</v>
      </c>
      <c r="I1106" s="6" t="s">
        <v>56</v>
      </c>
      <c r="J1106" s="81" t="n">
        <v>42983</v>
      </c>
      <c r="M1106" s="6" t="s">
        <v>566</v>
      </c>
    </row>
    <row r="1107" spans="1:13">
      <c r="A1107" s="2" t="n">
        <v>5415</v>
      </c>
      <c r="B1107" s="2" t="s">
        <v>987</v>
      </c>
      <c r="C1107" s="2" t="s">
        <v>38</v>
      </c>
      <c r="D1107" s="110" t="s">
        <v>714</v>
      </c>
      <c r="E1107" s="2" t="s">
        <v>1186</v>
      </c>
      <c r="F1107" s="2" t="s">
        <v>22</v>
      </c>
      <c r="G1107" s="4" t="n">
        <v>42914</v>
      </c>
      <c r="H1107" s="73" t="n">
        <v>800</v>
      </c>
      <c r="M1107" s="6" t="s">
        <v>1177</v>
      </c>
    </row>
    <row r="1108" spans="1:13">
      <c r="A1108" s="2" t="n">
        <v>5415</v>
      </c>
      <c r="B1108" s="2" t="s">
        <v>987</v>
      </c>
      <c r="C1108" s="2" t="s">
        <v>38</v>
      </c>
      <c r="D1108" s="110" t="s">
        <v>702</v>
      </c>
      <c r="E1108" s="2" t="s">
        <v>1186</v>
      </c>
      <c r="F1108" s="2" t="s">
        <v>22</v>
      </c>
      <c r="G1108" s="4" t="n">
        <v>42914</v>
      </c>
      <c r="H1108" s="73" t="n">
        <v>800</v>
      </c>
      <c r="M1108" s="6" t="s">
        <v>1177</v>
      </c>
    </row>
    <row r="1109" spans="1:13">
      <c r="A1109" s="2" t="n">
        <v>5415</v>
      </c>
      <c r="B1109" s="2" t="s">
        <v>987</v>
      </c>
      <c r="C1109" s="2" t="s">
        <v>38</v>
      </c>
      <c r="D1109" s="110" t="s">
        <v>704</v>
      </c>
      <c r="E1109" s="2" t="s">
        <v>1186</v>
      </c>
      <c r="F1109" s="2" t="s">
        <v>22</v>
      </c>
      <c r="G1109" s="4" t="n">
        <v>42914</v>
      </c>
      <c r="H1109" s="73" t="n">
        <v>900</v>
      </c>
      <c r="M1109" s="6" t="s">
        <v>1177</v>
      </c>
    </row>
    <row r="1110" spans="1:10">
      <c r="A1110" s="2" t="n">
        <v>5482</v>
      </c>
      <c r="B1110" s="2" t="s">
        <v>185</v>
      </c>
      <c r="C1110" s="2" t="s">
        <v>38</v>
      </c>
      <c r="D1110" s="71" t="s">
        <v>75</v>
      </c>
      <c r="E1110" s="2" t="s">
        <v>1187</v>
      </c>
      <c r="F1110" s="2" t="s">
        <v>22</v>
      </c>
      <c r="G1110" s="4" t="n">
        <v>42919</v>
      </c>
      <c r="H1110" s="73" t="n">
        <v>300</v>
      </c>
      <c r="I1110" s="6" t="s">
        <v>77</v>
      </c>
      <c r="J1110" s="81" t="n">
        <v>42983</v>
      </c>
    </row>
    <row r="1111" spans="1:10">
      <c r="A1111" s="2" t="n">
        <v>5483</v>
      </c>
      <c r="B1111" s="2" t="s">
        <v>185</v>
      </c>
      <c r="C1111" s="2" t="s">
        <v>38</v>
      </c>
      <c r="D1111" s="71" t="s">
        <v>75</v>
      </c>
      <c r="E1111" s="2" t="s">
        <v>1188</v>
      </c>
      <c r="F1111" s="2" t="s">
        <v>22</v>
      </c>
      <c r="G1111" s="4" t="n">
        <v>42919</v>
      </c>
      <c r="H1111" s="73" t="n">
        <v>300</v>
      </c>
      <c r="I1111" s="6" t="s">
        <v>77</v>
      </c>
      <c r="J1111" s="81" t="n">
        <v>42983</v>
      </c>
    </row>
    <row r="1112" spans="1:13">
      <c r="A1112" s="2" t="n">
        <v>5484</v>
      </c>
      <c r="B1112" s="2" t="s">
        <v>600</v>
      </c>
      <c r="C1112" s="2" t="s">
        <v>38</v>
      </c>
      <c r="D1112" s="110" t="s">
        <v>714</v>
      </c>
      <c r="E1112" s="2" t="s">
        <v>1189</v>
      </c>
      <c r="F1112" s="2" t="s">
        <v>22</v>
      </c>
      <c r="G1112" s="4" t="n">
        <v>42919</v>
      </c>
      <c r="H1112" s="73" t="n">
        <v>1000</v>
      </c>
      <c r="M1112" s="6" t="s">
        <v>1190</v>
      </c>
    </row>
    <row r="1113" spans="1:13">
      <c r="A1113" s="2" t="n">
        <v>5484</v>
      </c>
      <c r="B1113" s="2" t="s">
        <v>600</v>
      </c>
      <c r="C1113" s="2" t="s">
        <v>38</v>
      </c>
      <c r="D1113" s="110" t="s">
        <v>702</v>
      </c>
      <c r="E1113" s="2" t="s">
        <v>1189</v>
      </c>
      <c r="F1113" s="2" t="s">
        <v>22</v>
      </c>
      <c r="G1113" s="4" t="n">
        <v>42919</v>
      </c>
      <c r="H1113" s="73" t="n">
        <v>1200</v>
      </c>
      <c r="M1113" s="6" t="s">
        <v>1190</v>
      </c>
    </row>
    <row r="1114" spans="1:13">
      <c r="A1114" s="2" t="n">
        <v>5484</v>
      </c>
      <c r="B1114" s="2" t="s">
        <v>600</v>
      </c>
      <c r="C1114" s="2" t="s">
        <v>38</v>
      </c>
      <c r="D1114" s="110" t="s">
        <v>704</v>
      </c>
      <c r="E1114" s="2" t="s">
        <v>1189</v>
      </c>
      <c r="F1114" s="2" t="s">
        <v>22</v>
      </c>
      <c r="G1114" s="4" t="n">
        <v>42919</v>
      </c>
      <c r="H1114" s="73" t="n">
        <v>1400</v>
      </c>
      <c r="M1114" s="6" t="s">
        <v>1190</v>
      </c>
    </row>
    <row r="1115" spans="1:13">
      <c r="A1115" s="2" t="n">
        <v>5485</v>
      </c>
      <c r="B1115" s="2" t="s">
        <v>600</v>
      </c>
      <c r="C1115" s="2" t="s">
        <v>38</v>
      </c>
      <c r="D1115" s="110" t="s">
        <v>714</v>
      </c>
      <c r="E1115" s="2" t="s">
        <v>604</v>
      </c>
      <c r="F1115" s="2" t="s">
        <v>22</v>
      </c>
      <c r="G1115" s="4" t="n">
        <v>42919</v>
      </c>
      <c r="H1115" s="73" t="n">
        <v>1500</v>
      </c>
      <c r="M1115" s="6" t="s">
        <v>1190</v>
      </c>
    </row>
    <row r="1116" spans="1:13">
      <c r="A1116" s="2" t="n">
        <v>5485</v>
      </c>
      <c r="B1116" s="2" t="s">
        <v>600</v>
      </c>
      <c r="C1116" s="2" t="s">
        <v>38</v>
      </c>
      <c r="D1116" s="110" t="s">
        <v>702</v>
      </c>
      <c r="E1116" s="2" t="s">
        <v>604</v>
      </c>
      <c r="F1116" s="2" t="s">
        <v>22</v>
      </c>
      <c r="G1116" s="4" t="n">
        <v>42919</v>
      </c>
      <c r="H1116" s="73" t="n">
        <v>1500</v>
      </c>
      <c r="M1116" s="6" t="s">
        <v>1190</v>
      </c>
    </row>
    <row r="1117" spans="1:13">
      <c r="A1117" s="2" t="n">
        <v>5485</v>
      </c>
      <c r="B1117" s="2" t="s">
        <v>600</v>
      </c>
      <c r="C1117" s="2" t="s">
        <v>38</v>
      </c>
      <c r="D1117" s="110" t="s">
        <v>704</v>
      </c>
      <c r="E1117" s="2" t="s">
        <v>604</v>
      </c>
      <c r="F1117" s="2" t="s">
        <v>22</v>
      </c>
      <c r="G1117" s="4" t="n">
        <v>42919</v>
      </c>
      <c r="H1117" s="73" t="n">
        <v>2000</v>
      </c>
      <c r="M1117" s="6" t="s">
        <v>1190</v>
      </c>
    </row>
    <row r="1118" spans="1:10">
      <c r="A1118" s="2" t="n">
        <v>5490</v>
      </c>
      <c r="B1118" s="2" t="s">
        <v>1191</v>
      </c>
      <c r="C1118" s="2" t="s">
        <v>38</v>
      </c>
      <c r="D1118" s="121" t="s">
        <v>900</v>
      </c>
      <c r="E1118" s="2" t="s">
        <v>1192</v>
      </c>
      <c r="F1118" s="2" t="s">
        <v>22</v>
      </c>
      <c r="G1118" s="4" t="n">
        <v>42919</v>
      </c>
      <c r="H1118" s="73" t="n">
        <v>600</v>
      </c>
      <c r="I1118" s="6" t="s">
        <v>510</v>
      </c>
      <c r="J1118" s="81" t="n">
        <v>42940</v>
      </c>
    </row>
    <row r="1119" spans="1:13">
      <c r="A1119" s="2" t="n">
        <v>5491</v>
      </c>
      <c r="B1119" s="2" t="s">
        <v>1191</v>
      </c>
      <c r="C1119" s="2" t="s">
        <v>38</v>
      </c>
      <c r="D1119" s="121" t="s">
        <v>900</v>
      </c>
      <c r="E1119" s="2" t="s">
        <v>1193</v>
      </c>
      <c r="F1119" s="2" t="s">
        <v>22</v>
      </c>
      <c r="G1119" s="4" t="n">
        <v>42919</v>
      </c>
      <c r="H1119" s="73" t="n">
        <v>400</v>
      </c>
      <c r="I1119" s="6" t="s">
        <v>510</v>
      </c>
      <c r="J1119" s="81" t="n">
        <v>42940</v>
      </c>
      <c r="M1119" s="6" t="s">
        <v>1194</v>
      </c>
    </row>
    <row r="1120" spans="1:8">
      <c r="A1120" s="2" t="n">
        <v>5492</v>
      </c>
      <c r="B1120" s="2" t="s">
        <v>1191</v>
      </c>
      <c r="C1120" s="2" t="s">
        <v>38</v>
      </c>
      <c r="D1120" s="91" t="s">
        <v>329</v>
      </c>
      <c r="E1120" s="2" t="s">
        <v>1195</v>
      </c>
      <c r="F1120" s="2" t="s">
        <v>22</v>
      </c>
      <c r="G1120" s="4" t="n">
        <v>42919</v>
      </c>
      <c r="H1120" s="73" t="n">
        <v>190</v>
      </c>
    </row>
    <row r="1121" spans="1:8">
      <c r="A1121" s="2" t="n">
        <v>5493</v>
      </c>
      <c r="B1121" s="2" t="s">
        <v>1191</v>
      </c>
      <c r="C1121" s="2" t="s">
        <v>38</v>
      </c>
      <c r="D1121" s="91" t="s">
        <v>329</v>
      </c>
      <c r="E1121" s="2" t="s">
        <v>1196</v>
      </c>
      <c r="F1121" s="2" t="s">
        <v>22</v>
      </c>
      <c r="G1121" s="4" t="n">
        <v>42919</v>
      </c>
      <c r="H1121" s="73" t="n">
        <v>190</v>
      </c>
    </row>
    <row r="1122" spans="1:8">
      <c r="A1122" s="2" t="n">
        <v>5494</v>
      </c>
      <c r="B1122" s="2" t="s">
        <v>1191</v>
      </c>
      <c r="C1122" s="2" t="s">
        <v>38</v>
      </c>
      <c r="D1122" s="91" t="s">
        <v>329</v>
      </c>
      <c r="E1122" s="2" t="s">
        <v>1197</v>
      </c>
      <c r="F1122" s="2" t="s">
        <v>22</v>
      </c>
      <c r="G1122" s="4" t="n">
        <v>42919</v>
      </c>
      <c r="H1122" s="73" t="n">
        <v>190</v>
      </c>
    </row>
    <row r="1123" spans="1:8">
      <c r="A1123" s="2" t="n">
        <v>5495</v>
      </c>
      <c r="B1123" s="2" t="s">
        <v>1191</v>
      </c>
      <c r="C1123" s="2" t="s">
        <v>38</v>
      </c>
      <c r="D1123" s="91" t="s">
        <v>329</v>
      </c>
      <c r="E1123" s="2" t="s">
        <v>1198</v>
      </c>
      <c r="F1123" s="2" t="s">
        <v>22</v>
      </c>
      <c r="G1123" s="4" t="n">
        <v>42919</v>
      </c>
      <c r="H1123" s="73" t="n">
        <v>190</v>
      </c>
    </row>
    <row r="1124" spans="1:13">
      <c r="A1124" s="2" t="n">
        <v>5497</v>
      </c>
      <c r="B1124" s="2" t="s">
        <v>204</v>
      </c>
      <c r="C1124" s="2" t="s">
        <v>38</v>
      </c>
      <c r="D1124" s="121" t="s">
        <v>900</v>
      </c>
      <c r="E1124" s="2" t="s">
        <v>1199</v>
      </c>
      <c r="F1124" s="2" t="s">
        <v>22</v>
      </c>
      <c r="G1124" s="4" t="n">
        <v>42919</v>
      </c>
      <c r="H1124" s="73" t="n">
        <v>0</v>
      </c>
      <c r="M1124" s="6" t="s">
        <v>1200</v>
      </c>
    </row>
    <row r="1125" spans="1:8">
      <c r="A1125" s="2" t="n">
        <v>5499</v>
      </c>
      <c r="B1125" s="2" t="s">
        <v>1201</v>
      </c>
      <c r="C1125" s="2" t="s">
        <v>19</v>
      </c>
      <c r="D1125" s="106" t="s">
        <v>662</v>
      </c>
      <c r="E1125" s="2" t="s">
        <v>1202</v>
      </c>
      <c r="F1125" s="2" t="s">
        <v>22</v>
      </c>
      <c r="G1125" s="4" t="n">
        <v>42922</v>
      </c>
      <c r="H1125" s="73" t="n">
        <v>12.5</v>
      </c>
    </row>
    <row r="1126" spans="1:8">
      <c r="A1126" s="2" t="n">
        <v>5500</v>
      </c>
      <c r="B1126" s="2" t="s">
        <v>1201</v>
      </c>
      <c r="C1126" s="2" t="s">
        <v>19</v>
      </c>
      <c r="D1126" s="106" t="s">
        <v>1203</v>
      </c>
      <c r="E1126" s="2" t="s">
        <v>1202</v>
      </c>
      <c r="F1126" s="2" t="s">
        <v>22</v>
      </c>
      <c r="G1126" s="4" t="n">
        <v>42922</v>
      </c>
      <c r="H1126" s="73" t="n">
        <v>30</v>
      </c>
    </row>
    <row r="1127" spans="1:13">
      <c r="A1127" s="2" t="n">
        <v>5501</v>
      </c>
      <c r="B1127" s="2" t="s">
        <v>74</v>
      </c>
      <c r="C1127" s="2" t="s">
        <v>38</v>
      </c>
      <c r="D1127" s="126" t="s">
        <v>918</v>
      </c>
      <c r="E1127" s="2" t="s">
        <v>1204</v>
      </c>
      <c r="F1127" s="2" t="s">
        <v>22</v>
      </c>
      <c r="G1127" s="4" t="n">
        <v>42927</v>
      </c>
      <c r="H1127" s="73" t="n">
        <v>450</v>
      </c>
      <c r="I1127" s="6" t="s">
        <v>56</v>
      </c>
      <c r="J1127" s="81" t="n">
        <v>42983</v>
      </c>
      <c r="M1127" s="6" t="s">
        <v>1205</v>
      </c>
    </row>
    <row r="1128" spans="1:13">
      <c r="A1128" s="2" t="n">
        <v>5502</v>
      </c>
      <c r="B1128" s="2" t="s">
        <v>74</v>
      </c>
      <c r="C1128" s="2" t="s">
        <v>38</v>
      </c>
      <c r="D1128" s="126" t="s">
        <v>918</v>
      </c>
      <c r="E1128" s="2" t="s">
        <v>1206</v>
      </c>
      <c r="F1128" s="2" t="s">
        <v>22</v>
      </c>
      <c r="G1128" s="4" t="n">
        <v>42927</v>
      </c>
      <c r="H1128" s="73" t="n">
        <v>450</v>
      </c>
      <c r="I1128" s="6" t="s">
        <v>56</v>
      </c>
      <c r="J1128" s="81" t="n">
        <v>42983</v>
      </c>
      <c r="M1128" s="6" t="s">
        <v>1205</v>
      </c>
    </row>
    <row r="1129" spans="1:13">
      <c r="A1129" s="2" t="n">
        <v>5503</v>
      </c>
      <c r="B1129" s="2" t="s">
        <v>74</v>
      </c>
      <c r="C1129" s="2" t="s">
        <v>38</v>
      </c>
      <c r="D1129" s="126" t="s">
        <v>918</v>
      </c>
      <c r="E1129" s="2" t="s">
        <v>1207</v>
      </c>
      <c r="F1129" s="2" t="s">
        <v>22</v>
      </c>
      <c r="G1129" s="4" t="n">
        <v>42927</v>
      </c>
      <c r="H1129" s="73" t="n">
        <v>450</v>
      </c>
      <c r="I1129" s="6" t="s">
        <v>56</v>
      </c>
      <c r="J1129" s="81" t="n">
        <v>42983</v>
      </c>
      <c r="M1129" s="6" t="s">
        <v>1205</v>
      </c>
    </row>
    <row r="1130" spans="1:13">
      <c r="A1130" s="2" t="n">
        <v>5504</v>
      </c>
      <c r="B1130" s="2" t="s">
        <v>74</v>
      </c>
      <c r="C1130" s="2" t="s">
        <v>38</v>
      </c>
      <c r="D1130" s="126" t="s">
        <v>918</v>
      </c>
      <c r="E1130" s="2" t="s">
        <v>1208</v>
      </c>
      <c r="F1130" s="2" t="s">
        <v>22</v>
      </c>
      <c r="G1130" s="4" t="n">
        <v>42927</v>
      </c>
      <c r="H1130" s="73" t="n">
        <v>450</v>
      </c>
      <c r="I1130" s="6" t="s">
        <v>56</v>
      </c>
      <c r="J1130" s="81" t="n">
        <v>42983</v>
      </c>
      <c r="M1130" s="6" t="s">
        <v>1205</v>
      </c>
    </row>
    <row r="1131" spans="1:13">
      <c r="A1131" s="2" t="n">
        <v>5505</v>
      </c>
      <c r="B1131" s="2" t="s">
        <v>74</v>
      </c>
      <c r="C1131" s="2" t="s">
        <v>38</v>
      </c>
      <c r="D1131" s="126" t="s">
        <v>918</v>
      </c>
      <c r="E1131" s="2" t="s">
        <v>123</v>
      </c>
      <c r="F1131" s="2" t="s">
        <v>22</v>
      </c>
      <c r="G1131" s="4" t="n">
        <v>42927</v>
      </c>
      <c r="H1131" s="73" t="n">
        <v>450</v>
      </c>
      <c r="I1131" s="6" t="s">
        <v>56</v>
      </c>
      <c r="J1131" s="81" t="n">
        <v>42983</v>
      </c>
      <c r="M1131" s="6" t="s">
        <v>1205</v>
      </c>
    </row>
    <row r="1132" spans="1:13">
      <c r="A1132" s="2" t="n">
        <v>5506</v>
      </c>
      <c r="B1132" s="2" t="s">
        <v>74</v>
      </c>
      <c r="C1132" s="2" t="s">
        <v>38</v>
      </c>
      <c r="D1132" s="126" t="s">
        <v>918</v>
      </c>
      <c r="E1132" s="2" t="s">
        <v>1209</v>
      </c>
      <c r="F1132" s="2" t="s">
        <v>22</v>
      </c>
      <c r="G1132" s="4" t="n">
        <v>42927</v>
      </c>
      <c r="H1132" s="73" t="n">
        <v>450</v>
      </c>
      <c r="I1132" s="6" t="s">
        <v>56</v>
      </c>
      <c r="J1132" s="81" t="n">
        <v>42983</v>
      </c>
      <c r="M1132" s="6" t="s">
        <v>1205</v>
      </c>
    </row>
    <row r="1133" spans="1:13">
      <c r="A1133" s="2" t="n">
        <v>5507</v>
      </c>
      <c r="B1133" s="2" t="s">
        <v>74</v>
      </c>
      <c r="C1133" s="2" t="s">
        <v>38</v>
      </c>
      <c r="D1133" s="126" t="s">
        <v>918</v>
      </c>
      <c r="E1133" s="2" t="s">
        <v>1210</v>
      </c>
      <c r="F1133" s="2" t="s">
        <v>22</v>
      </c>
      <c r="G1133" s="4" t="n">
        <v>42927</v>
      </c>
      <c r="H1133" s="73" t="n">
        <v>450</v>
      </c>
      <c r="I1133" s="6" t="s">
        <v>56</v>
      </c>
      <c r="J1133" s="81" t="n">
        <v>42983</v>
      </c>
      <c r="M1133" s="6" t="s">
        <v>1205</v>
      </c>
    </row>
    <row r="1134" spans="1:13">
      <c r="A1134" s="2" t="n">
        <v>5508</v>
      </c>
      <c r="B1134" s="2" t="s">
        <v>74</v>
      </c>
      <c r="C1134" s="2" t="s">
        <v>38</v>
      </c>
      <c r="D1134" s="126" t="s">
        <v>918</v>
      </c>
      <c r="E1134" s="2" t="s">
        <v>524</v>
      </c>
      <c r="F1134" s="2" t="s">
        <v>22</v>
      </c>
      <c r="G1134" s="4" t="n">
        <v>42927</v>
      </c>
      <c r="H1134" s="73" t="n">
        <v>450</v>
      </c>
      <c r="I1134" s="6" t="s">
        <v>56</v>
      </c>
      <c r="J1134" s="81" t="n">
        <v>42983</v>
      </c>
      <c r="M1134" s="6" t="s">
        <v>1205</v>
      </c>
    </row>
    <row r="1135" spans="1:13">
      <c r="A1135" s="2" t="n">
        <v>5509</v>
      </c>
      <c r="B1135" s="2" t="s">
        <v>74</v>
      </c>
      <c r="C1135" s="2" t="s">
        <v>38</v>
      </c>
      <c r="D1135" s="126" t="s">
        <v>918</v>
      </c>
      <c r="E1135" s="2" t="s">
        <v>1211</v>
      </c>
      <c r="F1135" s="2" t="s">
        <v>22</v>
      </c>
      <c r="G1135" s="4" t="n">
        <v>42927</v>
      </c>
      <c r="H1135" s="73" t="n">
        <v>450</v>
      </c>
      <c r="I1135" s="6" t="s">
        <v>56</v>
      </c>
      <c r="J1135" s="81" t="n">
        <v>42983</v>
      </c>
      <c r="M1135" s="6" t="s">
        <v>1205</v>
      </c>
    </row>
    <row r="1136" spans="1:8">
      <c r="A1136" s="2" t="n">
        <v>5512</v>
      </c>
      <c r="B1136" s="2" t="s">
        <v>283</v>
      </c>
      <c r="C1136" s="2" t="s">
        <v>38</v>
      </c>
      <c r="D1136" s="110" t="s">
        <v>714</v>
      </c>
      <c r="E1136" s="2" t="s">
        <v>1048</v>
      </c>
      <c r="F1136" s="2" t="s">
        <v>22</v>
      </c>
      <c r="G1136" s="4" t="n">
        <v>42927</v>
      </c>
      <c r="H1136" s="73" t="n">
        <v>1000</v>
      </c>
    </row>
    <row r="1137" spans="1:8">
      <c r="A1137" s="2" t="n">
        <v>5512</v>
      </c>
      <c r="B1137" s="2" t="s">
        <v>283</v>
      </c>
      <c r="C1137" s="2" t="s">
        <v>38</v>
      </c>
      <c r="D1137" s="110" t="s">
        <v>702</v>
      </c>
      <c r="E1137" s="2" t="s">
        <v>1048</v>
      </c>
      <c r="F1137" s="2" t="s">
        <v>22</v>
      </c>
      <c r="G1137" s="4" t="n">
        <v>42927</v>
      </c>
      <c r="H1137" s="73" t="n">
        <v>1200</v>
      </c>
    </row>
    <row r="1138" spans="1:8">
      <c r="A1138" s="2" t="n">
        <v>5512</v>
      </c>
      <c r="B1138" s="2" t="s">
        <v>283</v>
      </c>
      <c r="C1138" s="2" t="s">
        <v>38</v>
      </c>
      <c r="D1138" s="110" t="s">
        <v>704</v>
      </c>
      <c r="E1138" s="2" t="s">
        <v>1048</v>
      </c>
      <c r="F1138" s="2" t="s">
        <v>22</v>
      </c>
      <c r="G1138" s="4" t="n">
        <v>42927</v>
      </c>
      <c r="H1138" s="73" t="n">
        <v>1400</v>
      </c>
    </row>
    <row r="1139" spans="1:8">
      <c r="A1139" s="2" t="n">
        <v>5513</v>
      </c>
      <c r="B1139" s="2" t="s">
        <v>283</v>
      </c>
      <c r="C1139" s="2" t="s">
        <v>38</v>
      </c>
      <c r="D1139" s="110" t="s">
        <v>714</v>
      </c>
      <c r="E1139" s="2" t="s">
        <v>1212</v>
      </c>
      <c r="F1139" s="2" t="s">
        <v>22</v>
      </c>
      <c r="G1139" s="4" t="n">
        <v>42927</v>
      </c>
      <c r="H1139" s="73" t="n">
        <v>800</v>
      </c>
    </row>
    <row r="1140" spans="1:8">
      <c r="A1140" s="2" t="n">
        <v>5513</v>
      </c>
      <c r="B1140" s="2" t="s">
        <v>283</v>
      </c>
      <c r="C1140" s="2" t="s">
        <v>38</v>
      </c>
      <c r="D1140" s="110" t="s">
        <v>702</v>
      </c>
      <c r="E1140" s="2" t="s">
        <v>1212</v>
      </c>
      <c r="F1140" s="2" t="s">
        <v>22</v>
      </c>
      <c r="G1140" s="4" t="n">
        <v>42927</v>
      </c>
      <c r="H1140" s="73" t="n">
        <v>800</v>
      </c>
    </row>
    <row r="1141" spans="1:8">
      <c r="A1141" s="2" t="n">
        <v>5513</v>
      </c>
      <c r="B1141" s="2" t="s">
        <v>283</v>
      </c>
      <c r="C1141" s="2" t="s">
        <v>38</v>
      </c>
      <c r="D1141" s="110" t="s">
        <v>704</v>
      </c>
      <c r="E1141" s="2" t="s">
        <v>1212</v>
      </c>
      <c r="F1141" s="2" t="s">
        <v>22</v>
      </c>
      <c r="G1141" s="4" t="n">
        <v>42927</v>
      </c>
      <c r="H1141" s="73" t="n">
        <v>900</v>
      </c>
    </row>
    <row r="1142" spans="1:8">
      <c r="A1142" s="2" t="n">
        <v>5514</v>
      </c>
      <c r="B1142" s="2" t="s">
        <v>283</v>
      </c>
      <c r="C1142" s="2" t="s">
        <v>38</v>
      </c>
      <c r="D1142" s="110" t="s">
        <v>714</v>
      </c>
      <c r="E1142" s="2" t="s">
        <v>1055</v>
      </c>
      <c r="F1142" s="2" t="s">
        <v>22</v>
      </c>
      <c r="G1142" s="4" t="n">
        <v>42927</v>
      </c>
      <c r="H1142" s="73" t="n">
        <v>800</v>
      </c>
    </row>
    <row r="1143" spans="1:8">
      <c r="A1143" s="2" t="n">
        <v>5514</v>
      </c>
      <c r="B1143" s="2" t="s">
        <v>283</v>
      </c>
      <c r="C1143" s="2" t="s">
        <v>38</v>
      </c>
      <c r="D1143" s="110" t="s">
        <v>702</v>
      </c>
      <c r="E1143" s="2" t="s">
        <v>1055</v>
      </c>
      <c r="F1143" s="2" t="s">
        <v>22</v>
      </c>
      <c r="G1143" s="4" t="n">
        <v>42927</v>
      </c>
      <c r="H1143" s="73" t="n">
        <v>800</v>
      </c>
    </row>
    <row r="1144" spans="1:8">
      <c r="A1144" s="2" t="n">
        <v>5514</v>
      </c>
      <c r="B1144" s="2" t="s">
        <v>283</v>
      </c>
      <c r="C1144" s="2" t="s">
        <v>38</v>
      </c>
      <c r="D1144" s="110" t="s">
        <v>704</v>
      </c>
      <c r="E1144" s="2" t="s">
        <v>1055</v>
      </c>
      <c r="F1144" s="2" t="s">
        <v>22</v>
      </c>
      <c r="G1144" s="4" t="n">
        <v>42927</v>
      </c>
      <c r="H1144" s="73" t="n">
        <v>900</v>
      </c>
    </row>
    <row r="1145" spans="1:8">
      <c r="A1145" s="2" t="n">
        <v>5515</v>
      </c>
      <c r="B1145" s="2" t="s">
        <v>283</v>
      </c>
      <c r="C1145" s="2" t="s">
        <v>38</v>
      </c>
      <c r="D1145" s="110" t="s">
        <v>714</v>
      </c>
      <c r="E1145" s="2" t="s">
        <v>1056</v>
      </c>
      <c r="F1145" s="2" t="s">
        <v>22</v>
      </c>
      <c r="G1145" s="4" t="n">
        <v>42927</v>
      </c>
      <c r="H1145" s="73" t="n">
        <v>800</v>
      </c>
    </row>
    <row r="1146" spans="1:8">
      <c r="A1146" s="2" t="n">
        <v>5515</v>
      </c>
      <c r="B1146" s="2" t="s">
        <v>283</v>
      </c>
      <c r="C1146" s="2" t="s">
        <v>38</v>
      </c>
      <c r="D1146" s="110" t="s">
        <v>702</v>
      </c>
      <c r="E1146" s="2" t="s">
        <v>1056</v>
      </c>
      <c r="F1146" s="2" t="s">
        <v>22</v>
      </c>
      <c r="G1146" s="4" t="n">
        <v>42927</v>
      </c>
      <c r="H1146" s="73" t="n">
        <v>800</v>
      </c>
    </row>
    <row r="1147" spans="1:8">
      <c r="A1147" s="2" t="n">
        <v>5515</v>
      </c>
      <c r="B1147" s="2" t="s">
        <v>283</v>
      </c>
      <c r="C1147" s="2" t="s">
        <v>38</v>
      </c>
      <c r="D1147" s="110" t="s">
        <v>704</v>
      </c>
      <c r="E1147" s="2" t="s">
        <v>1056</v>
      </c>
      <c r="F1147" s="2" t="s">
        <v>22</v>
      </c>
      <c r="G1147" s="4" t="n">
        <v>42927</v>
      </c>
      <c r="H1147" s="73" t="n">
        <v>900</v>
      </c>
    </row>
    <row r="1148" spans="1:8">
      <c r="A1148" s="2" t="n">
        <v>5516</v>
      </c>
      <c r="B1148" s="2" t="s">
        <v>283</v>
      </c>
      <c r="C1148" s="2" t="s">
        <v>38</v>
      </c>
      <c r="D1148" s="110" t="s">
        <v>714</v>
      </c>
      <c r="E1148" s="2" t="s">
        <v>1213</v>
      </c>
      <c r="F1148" s="2" t="s">
        <v>22</v>
      </c>
      <c r="G1148" s="4" t="n">
        <v>42927</v>
      </c>
      <c r="H1148" s="73" t="n">
        <v>1100</v>
      </c>
    </row>
    <row r="1149" spans="1:8">
      <c r="A1149" s="2" t="n">
        <v>5516</v>
      </c>
      <c r="B1149" s="2" t="s">
        <v>283</v>
      </c>
      <c r="C1149" s="2" t="s">
        <v>38</v>
      </c>
      <c r="D1149" s="110" t="s">
        <v>702</v>
      </c>
      <c r="E1149" s="2" t="s">
        <v>1213</v>
      </c>
      <c r="F1149" s="2" t="s">
        <v>22</v>
      </c>
      <c r="G1149" s="4" t="n">
        <v>42927</v>
      </c>
      <c r="H1149" s="73" t="n">
        <v>1350</v>
      </c>
    </row>
    <row r="1150" spans="1:8">
      <c r="A1150" s="2" t="n">
        <v>5516</v>
      </c>
      <c r="B1150" s="2" t="s">
        <v>283</v>
      </c>
      <c r="C1150" s="2" t="s">
        <v>38</v>
      </c>
      <c r="D1150" s="110" t="s">
        <v>704</v>
      </c>
      <c r="E1150" s="2" t="s">
        <v>1213</v>
      </c>
      <c r="F1150" s="2" t="s">
        <v>22</v>
      </c>
      <c r="G1150" s="4" t="n">
        <v>42927</v>
      </c>
      <c r="H1150" s="73" t="n">
        <v>1650</v>
      </c>
    </row>
    <row r="1151" spans="1:8">
      <c r="A1151" s="2" t="n">
        <v>5517</v>
      </c>
      <c r="B1151" s="2" t="s">
        <v>283</v>
      </c>
      <c r="C1151" s="2" t="s">
        <v>38</v>
      </c>
      <c r="D1151" s="110" t="s">
        <v>714</v>
      </c>
      <c r="E1151" s="2" t="s">
        <v>1058</v>
      </c>
      <c r="F1151" s="2" t="s">
        <v>22</v>
      </c>
      <c r="G1151" s="4" t="n">
        <v>42927</v>
      </c>
      <c r="H1151" s="73" t="n">
        <v>1000</v>
      </c>
    </row>
    <row r="1152" spans="1:8">
      <c r="A1152" s="2" t="n">
        <v>5517</v>
      </c>
      <c r="B1152" s="2" t="s">
        <v>283</v>
      </c>
      <c r="C1152" s="2" t="s">
        <v>38</v>
      </c>
      <c r="D1152" s="110" t="s">
        <v>702</v>
      </c>
      <c r="E1152" s="2" t="s">
        <v>1058</v>
      </c>
      <c r="F1152" s="2" t="s">
        <v>22</v>
      </c>
      <c r="G1152" s="4" t="n">
        <v>42927</v>
      </c>
      <c r="H1152" s="73" t="n">
        <v>1200</v>
      </c>
    </row>
    <row r="1153" spans="1:8">
      <c r="A1153" s="2" t="n">
        <v>5517</v>
      </c>
      <c r="B1153" s="2" t="s">
        <v>283</v>
      </c>
      <c r="C1153" s="2" t="s">
        <v>38</v>
      </c>
      <c r="D1153" s="110" t="s">
        <v>704</v>
      </c>
      <c r="E1153" s="2" t="s">
        <v>1058</v>
      </c>
      <c r="F1153" s="2" t="s">
        <v>22</v>
      </c>
      <c r="G1153" s="4" t="n">
        <v>42927</v>
      </c>
      <c r="H1153" s="73" t="n">
        <v>1400</v>
      </c>
    </row>
    <row r="1154" spans="1:13">
      <c r="A1154" s="2" t="n">
        <v>5519</v>
      </c>
      <c r="B1154" s="2" t="s">
        <v>283</v>
      </c>
      <c r="C1154" s="2" t="s">
        <v>38</v>
      </c>
      <c r="D1154" s="126" t="s">
        <v>918</v>
      </c>
      <c r="E1154" s="2" t="s">
        <v>1064</v>
      </c>
      <c r="F1154" s="2" t="s">
        <v>22</v>
      </c>
      <c r="G1154" s="4" t="n">
        <v>42927</v>
      </c>
      <c r="H1154" s="73" t="n">
        <v>500</v>
      </c>
      <c r="M1154" s="6" t="s">
        <v>1214</v>
      </c>
    </row>
    <row r="1155" spans="1:13">
      <c r="A1155" s="2" t="n">
        <v>5520</v>
      </c>
      <c r="B1155" s="2" t="s">
        <v>283</v>
      </c>
      <c r="C1155" s="2" t="s">
        <v>38</v>
      </c>
      <c r="D1155" s="126" t="s">
        <v>918</v>
      </c>
      <c r="E1155" s="2" t="s">
        <v>1053</v>
      </c>
      <c r="F1155" s="2" t="s">
        <v>22</v>
      </c>
      <c r="G1155" s="4" t="n">
        <v>42927</v>
      </c>
      <c r="H1155" s="73" t="n">
        <v>600</v>
      </c>
      <c r="M1155" s="6" t="s">
        <v>1214</v>
      </c>
    </row>
    <row r="1156" spans="1:13">
      <c r="A1156" s="2" t="n">
        <v>5521</v>
      </c>
      <c r="B1156" s="2" t="s">
        <v>283</v>
      </c>
      <c r="C1156" s="2" t="s">
        <v>38</v>
      </c>
      <c r="D1156" s="126" t="s">
        <v>918</v>
      </c>
      <c r="E1156" s="2" t="s">
        <v>1044</v>
      </c>
      <c r="F1156" s="2" t="s">
        <v>22</v>
      </c>
      <c r="G1156" s="4" t="n">
        <v>42927</v>
      </c>
      <c r="H1156" s="73" t="n">
        <v>600</v>
      </c>
      <c r="M1156" s="6" t="s">
        <v>1214</v>
      </c>
    </row>
    <row r="1157" spans="1:13">
      <c r="A1157" s="2" t="n">
        <v>5525</v>
      </c>
      <c r="B1157" s="2" t="s">
        <v>1215</v>
      </c>
      <c r="C1157" s="2" t="s">
        <v>38</v>
      </c>
      <c r="D1157" s="110" t="s">
        <v>702</v>
      </c>
      <c r="E1157" s="2" t="s">
        <v>1216</v>
      </c>
      <c r="F1157" s="2" t="s">
        <v>22</v>
      </c>
      <c r="G1157" s="4" t="n">
        <v>42928</v>
      </c>
      <c r="H1157" s="73" t="n">
        <v>800</v>
      </c>
      <c r="M1157" s="6" t="s">
        <v>1217</v>
      </c>
    </row>
    <row r="1158" spans="1:13">
      <c r="A1158" s="2" t="n">
        <v>5525</v>
      </c>
      <c r="B1158" s="2" t="s">
        <v>1215</v>
      </c>
      <c r="C1158" s="2" t="s">
        <v>38</v>
      </c>
      <c r="D1158" s="110" t="s">
        <v>704</v>
      </c>
      <c r="E1158" s="2" t="s">
        <v>1216</v>
      </c>
      <c r="F1158" s="2" t="s">
        <v>22</v>
      </c>
      <c r="G1158" s="4" t="n">
        <v>42928</v>
      </c>
      <c r="H1158" s="73" t="n">
        <v>900</v>
      </c>
      <c r="M1158" s="6" t="s">
        <v>1217</v>
      </c>
    </row>
    <row r="1159" spans="1:13">
      <c r="A1159" s="2" t="n">
        <v>5526</v>
      </c>
      <c r="B1159" s="2" t="s">
        <v>1215</v>
      </c>
      <c r="C1159" s="2" t="s">
        <v>38</v>
      </c>
      <c r="D1159" s="110" t="s">
        <v>702</v>
      </c>
      <c r="E1159" s="2" t="s">
        <v>1218</v>
      </c>
      <c r="F1159" s="2" t="s">
        <v>22</v>
      </c>
      <c r="G1159" s="4" t="n">
        <v>42928</v>
      </c>
      <c r="H1159" s="73" t="n">
        <v>800</v>
      </c>
      <c r="M1159" s="6" t="s">
        <v>1217</v>
      </c>
    </row>
    <row r="1160" spans="1:13">
      <c r="A1160" s="2" t="n">
        <v>5526</v>
      </c>
      <c r="B1160" s="2" t="s">
        <v>1215</v>
      </c>
      <c r="C1160" s="2" t="s">
        <v>38</v>
      </c>
      <c r="D1160" s="110" t="s">
        <v>704</v>
      </c>
      <c r="E1160" s="2" t="s">
        <v>1218</v>
      </c>
      <c r="F1160" s="2" t="s">
        <v>22</v>
      </c>
      <c r="G1160" s="4" t="n">
        <v>42928</v>
      </c>
      <c r="H1160" s="73" t="n">
        <v>900</v>
      </c>
      <c r="M1160" s="6" t="s">
        <v>1217</v>
      </c>
    </row>
    <row r="1161" spans="1:13">
      <c r="A1161" s="2" t="n">
        <v>5527</v>
      </c>
      <c r="B1161" s="2" t="s">
        <v>1215</v>
      </c>
      <c r="C1161" s="2" t="s">
        <v>38</v>
      </c>
      <c r="D1161" s="110" t="s">
        <v>702</v>
      </c>
      <c r="E1161" s="2" t="s">
        <v>1219</v>
      </c>
      <c r="F1161" s="2" t="s">
        <v>22</v>
      </c>
      <c r="G1161" s="4" t="n">
        <v>42928</v>
      </c>
      <c r="H1161" s="73" t="n">
        <v>1700</v>
      </c>
      <c r="M1161" s="6" t="s">
        <v>1217</v>
      </c>
    </row>
    <row r="1162" spans="1:13">
      <c r="A1162" s="2" t="n">
        <v>5527</v>
      </c>
      <c r="B1162" s="2" t="s">
        <v>1215</v>
      </c>
      <c r="C1162" s="2" t="s">
        <v>38</v>
      </c>
      <c r="D1162" s="110" t="s">
        <v>704</v>
      </c>
      <c r="E1162" s="2" t="s">
        <v>1219</v>
      </c>
      <c r="F1162" s="2" t="s">
        <v>22</v>
      </c>
      <c r="G1162" s="4" t="n">
        <v>42928</v>
      </c>
      <c r="H1162" s="73" t="n">
        <v>2200</v>
      </c>
      <c r="M1162" s="6" t="s">
        <v>1217</v>
      </c>
    </row>
    <row r="1163" spans="1:13">
      <c r="A1163" s="2" t="n">
        <v>5528</v>
      </c>
      <c r="B1163" s="2" t="s">
        <v>1215</v>
      </c>
      <c r="C1163" s="2" t="s">
        <v>38</v>
      </c>
      <c r="D1163" s="110" t="s">
        <v>702</v>
      </c>
      <c r="E1163" s="2" t="s">
        <v>1220</v>
      </c>
      <c r="F1163" s="2" t="s">
        <v>22</v>
      </c>
      <c r="G1163" s="4" t="n">
        <v>42928</v>
      </c>
      <c r="H1163" s="73" t="n">
        <v>1500</v>
      </c>
      <c r="M1163" s="6" t="s">
        <v>1217</v>
      </c>
    </row>
    <row r="1164" spans="1:13">
      <c r="A1164" s="2" t="n">
        <v>5528</v>
      </c>
      <c r="B1164" s="2" t="s">
        <v>1215</v>
      </c>
      <c r="C1164" s="2" t="s">
        <v>38</v>
      </c>
      <c r="D1164" s="110" t="s">
        <v>704</v>
      </c>
      <c r="E1164" s="2" t="s">
        <v>1220</v>
      </c>
      <c r="F1164" s="2" t="s">
        <v>22</v>
      </c>
      <c r="G1164" s="4" t="n">
        <v>42928</v>
      </c>
      <c r="H1164" s="73" t="n">
        <v>2000</v>
      </c>
      <c r="M1164" s="6" t="s">
        <v>1217</v>
      </c>
    </row>
    <row r="1165" spans="1:13">
      <c r="A1165" s="2" t="n">
        <v>5529</v>
      </c>
      <c r="B1165" s="2" t="s">
        <v>1215</v>
      </c>
      <c r="C1165" s="2" t="s">
        <v>38</v>
      </c>
      <c r="D1165" s="110" t="s">
        <v>702</v>
      </c>
      <c r="E1165" s="2" t="s">
        <v>1221</v>
      </c>
      <c r="F1165" s="2" t="s">
        <v>22</v>
      </c>
      <c r="G1165" s="4" t="n">
        <v>42928</v>
      </c>
      <c r="H1165" s="73" t="n">
        <v>800</v>
      </c>
      <c r="M1165" s="6" t="s">
        <v>1217</v>
      </c>
    </row>
    <row r="1166" spans="1:13">
      <c r="A1166" s="2" t="n">
        <v>5529</v>
      </c>
      <c r="B1166" s="2" t="s">
        <v>1215</v>
      </c>
      <c r="C1166" s="2" t="s">
        <v>38</v>
      </c>
      <c r="D1166" s="110" t="s">
        <v>704</v>
      </c>
      <c r="E1166" s="2" t="s">
        <v>1221</v>
      </c>
      <c r="F1166" s="2" t="s">
        <v>22</v>
      </c>
      <c r="G1166" s="4" t="n">
        <v>42928</v>
      </c>
      <c r="H1166" s="73" t="n">
        <v>900</v>
      </c>
      <c r="M1166" s="6" t="s">
        <v>1217</v>
      </c>
    </row>
    <row r="1167" spans="1:13">
      <c r="A1167" s="2" t="n">
        <v>5530</v>
      </c>
      <c r="B1167" s="2" t="s">
        <v>1215</v>
      </c>
      <c r="C1167" s="2" t="s">
        <v>38</v>
      </c>
      <c r="D1167" s="110" t="s">
        <v>702</v>
      </c>
      <c r="E1167" s="2" t="s">
        <v>1222</v>
      </c>
      <c r="F1167" s="2" t="s">
        <v>22</v>
      </c>
      <c r="G1167" s="4" t="n">
        <v>42928</v>
      </c>
      <c r="H1167" s="73" t="n">
        <v>1500</v>
      </c>
      <c r="M1167" s="6" t="s">
        <v>1217</v>
      </c>
    </row>
    <row r="1168" spans="1:13">
      <c r="A1168" s="2" t="n">
        <v>5530</v>
      </c>
      <c r="B1168" s="2" t="s">
        <v>1215</v>
      </c>
      <c r="C1168" s="2" t="s">
        <v>38</v>
      </c>
      <c r="D1168" s="110" t="s">
        <v>704</v>
      </c>
      <c r="E1168" s="2" t="s">
        <v>1222</v>
      </c>
      <c r="F1168" s="2" t="s">
        <v>22</v>
      </c>
      <c r="G1168" s="4" t="n">
        <v>42928</v>
      </c>
      <c r="H1168" s="73" t="n">
        <v>2000</v>
      </c>
      <c r="M1168" s="6" t="s">
        <v>1217</v>
      </c>
    </row>
    <row r="1169" spans="1:13">
      <c r="A1169" s="2" t="n">
        <v>5531</v>
      </c>
      <c r="B1169" s="2" t="s">
        <v>1215</v>
      </c>
      <c r="C1169" s="2" t="s">
        <v>38</v>
      </c>
      <c r="D1169" s="110" t="s">
        <v>702</v>
      </c>
      <c r="E1169" s="2" t="s">
        <v>1223</v>
      </c>
      <c r="F1169" s="2" t="s">
        <v>22</v>
      </c>
      <c r="G1169" s="4" t="n">
        <v>42928</v>
      </c>
      <c r="H1169" s="73" t="n">
        <v>1350</v>
      </c>
      <c r="M1169" s="6" t="s">
        <v>1217</v>
      </c>
    </row>
    <row r="1170" spans="1:13">
      <c r="A1170" s="2" t="n">
        <v>5531</v>
      </c>
      <c r="B1170" s="2" t="s">
        <v>1215</v>
      </c>
      <c r="C1170" s="2" t="s">
        <v>38</v>
      </c>
      <c r="D1170" s="110" t="s">
        <v>704</v>
      </c>
      <c r="E1170" s="2" t="s">
        <v>1223</v>
      </c>
      <c r="F1170" s="2" t="s">
        <v>22</v>
      </c>
      <c r="G1170" s="4" t="n">
        <v>42928</v>
      </c>
      <c r="H1170" s="73" t="n">
        <v>1650</v>
      </c>
      <c r="M1170" s="6" t="s">
        <v>1217</v>
      </c>
    </row>
    <row r="1171" spans="1:13">
      <c r="A1171" s="2" t="n">
        <v>5532</v>
      </c>
      <c r="B1171" s="2" t="s">
        <v>1215</v>
      </c>
      <c r="C1171" s="2" t="s">
        <v>38</v>
      </c>
      <c r="D1171" s="110" t="s">
        <v>702</v>
      </c>
      <c r="E1171" s="2" t="s">
        <v>1224</v>
      </c>
      <c r="F1171" s="2" t="s">
        <v>22</v>
      </c>
      <c r="G1171" s="4" t="n">
        <v>42928</v>
      </c>
      <c r="H1171" s="73" t="n">
        <v>1200</v>
      </c>
      <c r="M1171" s="6" t="s">
        <v>1217</v>
      </c>
    </row>
    <row r="1172" spans="1:13">
      <c r="A1172" s="2" t="n">
        <v>5532</v>
      </c>
      <c r="B1172" s="2" t="s">
        <v>1215</v>
      </c>
      <c r="C1172" s="2" t="s">
        <v>38</v>
      </c>
      <c r="D1172" s="110" t="s">
        <v>704</v>
      </c>
      <c r="E1172" s="2" t="s">
        <v>1224</v>
      </c>
      <c r="F1172" s="2" t="s">
        <v>22</v>
      </c>
      <c r="G1172" s="4" t="n">
        <v>42928</v>
      </c>
      <c r="H1172" s="73" t="n">
        <v>1400</v>
      </c>
      <c r="M1172" s="6" t="s">
        <v>1217</v>
      </c>
    </row>
    <row r="1173" spans="1:13">
      <c r="A1173" s="2" t="n">
        <v>5533</v>
      </c>
      <c r="B1173" s="2" t="s">
        <v>1215</v>
      </c>
      <c r="C1173" s="2" t="s">
        <v>38</v>
      </c>
      <c r="D1173" s="110" t="s">
        <v>702</v>
      </c>
      <c r="E1173" s="2" t="s">
        <v>1225</v>
      </c>
      <c r="F1173" s="2" t="s">
        <v>22</v>
      </c>
      <c r="G1173" s="4" t="n">
        <v>42928</v>
      </c>
      <c r="H1173" s="73" t="n">
        <v>800</v>
      </c>
      <c r="M1173" s="6" t="s">
        <v>1217</v>
      </c>
    </row>
    <row r="1174" spans="1:13">
      <c r="A1174" s="2" t="n">
        <v>5533</v>
      </c>
      <c r="B1174" s="2" t="s">
        <v>1215</v>
      </c>
      <c r="C1174" s="2" t="s">
        <v>38</v>
      </c>
      <c r="D1174" s="110" t="s">
        <v>704</v>
      </c>
      <c r="E1174" s="2" t="s">
        <v>1225</v>
      </c>
      <c r="F1174" s="2" t="s">
        <v>22</v>
      </c>
      <c r="G1174" s="4" t="n">
        <v>42928</v>
      </c>
      <c r="H1174" s="73" t="n">
        <v>900</v>
      </c>
      <c r="M1174" s="6" t="s">
        <v>1217</v>
      </c>
    </row>
    <row r="1175" spans="1:13">
      <c r="A1175" s="2" t="n">
        <v>5534</v>
      </c>
      <c r="B1175" s="2" t="s">
        <v>1215</v>
      </c>
      <c r="C1175" s="2" t="s">
        <v>38</v>
      </c>
      <c r="D1175" s="110" t="s">
        <v>702</v>
      </c>
      <c r="E1175" s="2" t="s">
        <v>1226</v>
      </c>
      <c r="F1175" s="2" t="s">
        <v>22</v>
      </c>
      <c r="G1175" s="4" t="n">
        <v>42928</v>
      </c>
      <c r="H1175" s="73" t="n">
        <v>1200</v>
      </c>
      <c r="M1175" s="6" t="s">
        <v>1217</v>
      </c>
    </row>
    <row r="1176" spans="1:13">
      <c r="A1176" s="2" t="n">
        <v>5534</v>
      </c>
      <c r="B1176" s="2" t="s">
        <v>1215</v>
      </c>
      <c r="C1176" s="2" t="s">
        <v>38</v>
      </c>
      <c r="D1176" s="110" t="s">
        <v>704</v>
      </c>
      <c r="E1176" s="2" t="s">
        <v>1226</v>
      </c>
      <c r="F1176" s="2" t="s">
        <v>22</v>
      </c>
      <c r="G1176" s="4" t="n">
        <v>42928</v>
      </c>
      <c r="H1176" s="73" t="n">
        <v>1400</v>
      </c>
      <c r="M1176" s="6" t="s">
        <v>1217</v>
      </c>
    </row>
    <row r="1177" spans="1:13">
      <c r="A1177" s="2" t="n">
        <v>5535</v>
      </c>
      <c r="B1177" s="2" t="s">
        <v>1215</v>
      </c>
      <c r="C1177" s="2" t="s">
        <v>38</v>
      </c>
      <c r="D1177" s="110" t="s">
        <v>702</v>
      </c>
      <c r="E1177" s="2" t="s">
        <v>1227</v>
      </c>
      <c r="F1177" s="2" t="s">
        <v>22</v>
      </c>
      <c r="G1177" s="4" t="n">
        <v>42928</v>
      </c>
      <c r="H1177" s="73" t="n">
        <v>800</v>
      </c>
      <c r="M1177" s="6" t="s">
        <v>1217</v>
      </c>
    </row>
    <row r="1178" spans="1:13">
      <c r="A1178" s="2" t="n">
        <v>5536</v>
      </c>
      <c r="B1178" s="2" t="s">
        <v>1215</v>
      </c>
      <c r="C1178" s="2" t="s">
        <v>38</v>
      </c>
      <c r="D1178" s="110" t="s">
        <v>704</v>
      </c>
      <c r="E1178" s="2" t="s">
        <v>1227</v>
      </c>
      <c r="F1178" s="2" t="s">
        <v>22</v>
      </c>
      <c r="G1178" s="4" t="n">
        <v>42928</v>
      </c>
      <c r="H1178" s="73" t="n">
        <v>900</v>
      </c>
      <c r="M1178" s="6" t="s">
        <v>1217</v>
      </c>
    </row>
    <row r="1179" spans="1:13">
      <c r="A1179" s="2" t="n">
        <v>5536</v>
      </c>
      <c r="B1179" s="2" t="s">
        <v>1215</v>
      </c>
      <c r="C1179" s="2" t="s">
        <v>38</v>
      </c>
      <c r="D1179" s="110" t="s">
        <v>702</v>
      </c>
      <c r="E1179" s="2" t="s">
        <v>1228</v>
      </c>
      <c r="F1179" s="2" t="s">
        <v>22</v>
      </c>
      <c r="G1179" s="4" t="n">
        <v>42928</v>
      </c>
      <c r="H1179" s="73" t="n">
        <v>800</v>
      </c>
      <c r="M1179" s="6" t="s">
        <v>1217</v>
      </c>
    </row>
    <row r="1180" spans="1:13">
      <c r="A1180" s="2" t="n">
        <v>5536</v>
      </c>
      <c r="B1180" s="2" t="s">
        <v>1215</v>
      </c>
      <c r="C1180" s="2" t="s">
        <v>38</v>
      </c>
      <c r="D1180" s="110" t="s">
        <v>704</v>
      </c>
      <c r="E1180" s="2" t="s">
        <v>1228</v>
      </c>
      <c r="F1180" s="2" t="s">
        <v>22</v>
      </c>
      <c r="G1180" s="4" t="n">
        <v>42928</v>
      </c>
      <c r="H1180" s="73" t="n">
        <v>900</v>
      </c>
      <c r="M1180" s="6" t="s">
        <v>1217</v>
      </c>
    </row>
    <row r="1181" spans="1:13">
      <c r="A1181" s="2" t="n">
        <v>5537</v>
      </c>
      <c r="B1181" s="2" t="s">
        <v>1215</v>
      </c>
      <c r="C1181" s="2" t="s">
        <v>38</v>
      </c>
      <c r="D1181" s="110" t="s">
        <v>702</v>
      </c>
      <c r="E1181" s="2" t="s">
        <v>1229</v>
      </c>
      <c r="F1181" s="2" t="s">
        <v>22</v>
      </c>
      <c r="G1181" s="4" t="n">
        <v>42928</v>
      </c>
      <c r="H1181" s="73" t="n">
        <v>800</v>
      </c>
      <c r="M1181" s="6" t="s">
        <v>1217</v>
      </c>
    </row>
    <row r="1182" spans="1:13">
      <c r="A1182" s="2" t="n">
        <v>5537</v>
      </c>
      <c r="B1182" s="2" t="s">
        <v>1215</v>
      </c>
      <c r="C1182" s="2" t="s">
        <v>38</v>
      </c>
      <c r="D1182" s="110" t="s">
        <v>704</v>
      </c>
      <c r="E1182" s="2" t="s">
        <v>1229</v>
      </c>
      <c r="F1182" s="2" t="s">
        <v>22</v>
      </c>
      <c r="G1182" s="4" t="n">
        <v>42928</v>
      </c>
      <c r="H1182" s="73" t="n">
        <v>900</v>
      </c>
      <c r="M1182" s="6" t="s">
        <v>1217</v>
      </c>
    </row>
    <row r="1183" spans="1:8">
      <c r="A1183" s="2" t="n">
        <v>5540</v>
      </c>
      <c r="B1183" s="2" t="s">
        <v>1230</v>
      </c>
      <c r="C1183" s="2" t="s">
        <v>38</v>
      </c>
      <c r="D1183" s="91" t="s">
        <v>329</v>
      </c>
      <c r="E1183" s="2" t="s">
        <v>1231</v>
      </c>
      <c r="F1183" s="2" t="s">
        <v>22</v>
      </c>
      <c r="G1183" s="4" t="n">
        <v>42929</v>
      </c>
      <c r="H1183" s="73" t="n">
        <v>190</v>
      </c>
    </row>
    <row r="1184" spans="1:10">
      <c r="A1184" s="2" t="n">
        <v>5556</v>
      </c>
      <c r="B1184" s="2" t="s">
        <v>150</v>
      </c>
      <c r="C1184" s="2" t="s">
        <v>38</v>
      </c>
      <c r="D1184" s="71" t="s">
        <v>75</v>
      </c>
      <c r="E1184" s="128" t="s">
        <v>1232</v>
      </c>
      <c r="F1184" s="128" t="s">
        <v>381</v>
      </c>
      <c r="G1184" s="4" t="n">
        <v>42933</v>
      </c>
      <c r="H1184" s="73" t="n">
        <v>330</v>
      </c>
      <c r="I1184" s="6" t="s">
        <v>77</v>
      </c>
      <c r="J1184" s="81" t="n">
        <v>42933</v>
      </c>
    </row>
    <row r="1185" spans="1:10">
      <c r="A1185" s="2" t="n">
        <v>5564</v>
      </c>
      <c r="B1185" s="2" t="s">
        <v>99</v>
      </c>
      <c r="C1185" s="2" t="s">
        <v>38</v>
      </c>
      <c r="D1185" s="71" t="s">
        <v>75</v>
      </c>
      <c r="E1185" s="128" t="s">
        <v>1233</v>
      </c>
      <c r="F1185" s="128" t="s">
        <v>22</v>
      </c>
      <c r="G1185" s="4" t="n">
        <v>42933</v>
      </c>
      <c r="H1185" s="73" t="n">
        <v>270</v>
      </c>
      <c r="I1185" s="6" t="s">
        <v>77</v>
      </c>
      <c r="J1185" s="81" t="n">
        <v>42933</v>
      </c>
    </row>
    <row r="1186" spans="1:10">
      <c r="A1186" s="2" t="n">
        <v>5565</v>
      </c>
      <c r="B1186" s="2" t="s">
        <v>99</v>
      </c>
      <c r="C1186" s="2" t="s">
        <v>38</v>
      </c>
      <c r="D1186" s="71" t="s">
        <v>75</v>
      </c>
      <c r="E1186" s="128" t="s">
        <v>392</v>
      </c>
      <c r="F1186" s="128" t="s">
        <v>22</v>
      </c>
      <c r="G1186" s="4" t="n">
        <v>42933</v>
      </c>
      <c r="H1186" s="73" t="n">
        <v>270</v>
      </c>
      <c r="I1186" s="6" t="s">
        <v>77</v>
      </c>
      <c r="J1186" s="81" t="n">
        <v>42933</v>
      </c>
    </row>
    <row r="1187" spans="1:10">
      <c r="A1187" s="2" t="n">
        <v>5568</v>
      </c>
      <c r="B1187" s="2" t="s">
        <v>99</v>
      </c>
      <c r="C1187" s="2" t="s">
        <v>38</v>
      </c>
      <c r="D1187" s="71" t="s">
        <v>75</v>
      </c>
      <c r="E1187" s="128" t="s">
        <v>1234</v>
      </c>
      <c r="F1187" s="128" t="s">
        <v>22</v>
      </c>
      <c r="G1187" s="4" t="n">
        <v>42933</v>
      </c>
      <c r="H1187" s="73" t="n">
        <v>270</v>
      </c>
      <c r="I1187" s="6" t="s">
        <v>77</v>
      </c>
      <c r="J1187" s="81" t="n">
        <v>42933</v>
      </c>
    </row>
    <row r="1188" spans="1:10">
      <c r="A1188" s="2" t="n">
        <v>5571</v>
      </c>
      <c r="B1188" s="2" t="s">
        <v>99</v>
      </c>
      <c r="C1188" s="2" t="s">
        <v>38</v>
      </c>
      <c r="D1188" s="71" t="s">
        <v>75</v>
      </c>
      <c r="E1188" s="128" t="s">
        <v>1235</v>
      </c>
      <c r="F1188" s="128" t="s">
        <v>22</v>
      </c>
      <c r="G1188" s="4" t="n">
        <v>42933</v>
      </c>
      <c r="H1188" s="73" t="n">
        <v>270</v>
      </c>
      <c r="I1188" s="6" t="s">
        <v>77</v>
      </c>
      <c r="J1188" s="81" t="n">
        <v>42933</v>
      </c>
    </row>
    <row r="1189" spans="1:10">
      <c r="A1189" s="2" t="n">
        <v>5573</v>
      </c>
      <c r="B1189" s="2" t="s">
        <v>99</v>
      </c>
      <c r="C1189" s="2" t="s">
        <v>38</v>
      </c>
      <c r="D1189" s="71" t="s">
        <v>75</v>
      </c>
      <c r="E1189" s="128" t="s">
        <v>1236</v>
      </c>
      <c r="F1189" s="128" t="s">
        <v>22</v>
      </c>
      <c r="G1189" s="4" t="n">
        <v>42933</v>
      </c>
      <c r="H1189" s="73" t="n">
        <v>270</v>
      </c>
      <c r="I1189" s="6" t="s">
        <v>77</v>
      </c>
      <c r="J1189" s="81" t="n">
        <v>42933</v>
      </c>
    </row>
    <row r="1190" spans="1:10">
      <c r="A1190" s="2" t="n">
        <v>5577</v>
      </c>
      <c r="B1190" s="2" t="s">
        <v>99</v>
      </c>
      <c r="C1190" s="2" t="s">
        <v>38</v>
      </c>
      <c r="D1190" s="71" t="s">
        <v>75</v>
      </c>
      <c r="E1190" s="128" t="s">
        <v>1237</v>
      </c>
      <c r="F1190" s="128" t="s">
        <v>22</v>
      </c>
      <c r="G1190" s="4" t="n">
        <v>42933</v>
      </c>
      <c r="H1190" s="73" t="n">
        <v>270</v>
      </c>
      <c r="I1190" s="6" t="s">
        <v>77</v>
      </c>
      <c r="J1190" s="81" t="n">
        <v>42933</v>
      </c>
    </row>
    <row r="1191" spans="1:13">
      <c r="A1191" s="2" t="n">
        <v>5590</v>
      </c>
      <c r="B1191" s="2" t="s">
        <v>150</v>
      </c>
      <c r="C1191" s="2" t="s">
        <v>38</v>
      </c>
      <c r="D1191" s="126" t="s">
        <v>918</v>
      </c>
      <c r="E1191" s="128" t="s">
        <v>1238</v>
      </c>
      <c r="F1191" s="128" t="s">
        <v>152</v>
      </c>
      <c r="G1191" s="4" t="n">
        <v>42934</v>
      </c>
      <c r="H1191" s="73" t="n">
        <v>600</v>
      </c>
      <c r="I1191" s="6" t="s">
        <v>56</v>
      </c>
      <c r="J1191" s="81" t="n">
        <v>42991</v>
      </c>
      <c r="M1191" s="6" t="s">
        <v>798</v>
      </c>
    </row>
    <row r="1192" spans="1:13">
      <c r="A1192" s="2" t="n">
        <v>5591</v>
      </c>
      <c r="B1192" s="2" t="s">
        <v>150</v>
      </c>
      <c r="C1192" s="2" t="s">
        <v>38</v>
      </c>
      <c r="D1192" s="126" t="s">
        <v>918</v>
      </c>
      <c r="E1192" s="128" t="s">
        <v>1239</v>
      </c>
      <c r="F1192" s="128" t="s">
        <v>1240</v>
      </c>
      <c r="G1192" s="4" t="n">
        <v>42934</v>
      </c>
      <c r="H1192" s="73" t="n">
        <v>600</v>
      </c>
      <c r="I1192" s="6" t="s">
        <v>56</v>
      </c>
      <c r="J1192" s="81" t="n">
        <v>42991</v>
      </c>
      <c r="M1192" s="6" t="s">
        <v>798</v>
      </c>
    </row>
    <row r="1193" spans="1:13">
      <c r="A1193" s="2" t="n">
        <v>5592</v>
      </c>
      <c r="B1193" s="2" t="s">
        <v>150</v>
      </c>
      <c r="C1193" s="2" t="s">
        <v>38</v>
      </c>
      <c r="D1193" s="126" t="s">
        <v>918</v>
      </c>
      <c r="E1193" s="128" t="s">
        <v>1241</v>
      </c>
      <c r="F1193" s="128" t="s">
        <v>1240</v>
      </c>
      <c r="G1193" s="4" t="n">
        <v>42934</v>
      </c>
      <c r="H1193" s="73" t="n">
        <v>600</v>
      </c>
      <c r="I1193" s="6" t="s">
        <v>56</v>
      </c>
      <c r="J1193" s="81" t="n">
        <v>42991</v>
      </c>
      <c r="M1193" s="6" t="s">
        <v>798</v>
      </c>
    </row>
    <row r="1194" spans="1:13">
      <c r="A1194" s="2" t="n">
        <v>5593</v>
      </c>
      <c r="B1194" s="2" t="s">
        <v>150</v>
      </c>
      <c r="C1194" s="2" t="s">
        <v>38</v>
      </c>
      <c r="D1194" s="126" t="s">
        <v>918</v>
      </c>
      <c r="E1194" s="128" t="s">
        <v>1242</v>
      </c>
      <c r="F1194" s="128" t="s">
        <v>152</v>
      </c>
      <c r="G1194" s="4" t="n">
        <v>42934</v>
      </c>
      <c r="H1194" s="73" t="n">
        <v>600</v>
      </c>
      <c r="I1194" s="6" t="s">
        <v>56</v>
      </c>
      <c r="J1194" s="81" t="n">
        <v>42991</v>
      </c>
      <c r="M1194" s="6" t="s">
        <v>798</v>
      </c>
    </row>
    <row r="1195" spans="1:13">
      <c r="A1195" s="2" t="n">
        <v>5594</v>
      </c>
      <c r="B1195" s="2" t="s">
        <v>150</v>
      </c>
      <c r="C1195" s="2" t="s">
        <v>38</v>
      </c>
      <c r="D1195" s="126" t="s">
        <v>918</v>
      </c>
      <c r="E1195" s="128" t="s">
        <v>1243</v>
      </c>
      <c r="F1195" s="128" t="s">
        <v>152</v>
      </c>
      <c r="G1195" s="4" t="n">
        <v>42934</v>
      </c>
      <c r="H1195" s="73" t="n">
        <v>600</v>
      </c>
      <c r="I1195" s="6" t="s">
        <v>56</v>
      </c>
      <c r="J1195" s="81" t="n">
        <v>42991</v>
      </c>
      <c r="M1195" s="6" t="s">
        <v>798</v>
      </c>
    </row>
    <row r="1196" spans="1:13">
      <c r="A1196" s="2" t="n">
        <v>5595</v>
      </c>
      <c r="B1196" s="2" t="s">
        <v>335</v>
      </c>
      <c r="C1196" s="2" t="s">
        <v>38</v>
      </c>
      <c r="D1196" s="18" t="s">
        <v>310</v>
      </c>
      <c r="E1196" s="2" t="s">
        <v>1244</v>
      </c>
      <c r="F1196" s="2" t="s">
        <v>22</v>
      </c>
      <c r="G1196" s="4" t="n">
        <v>42935</v>
      </c>
      <c r="H1196" s="73" t="n">
        <v>550</v>
      </c>
      <c r="M1196" s="6" t="s">
        <v>1245</v>
      </c>
    </row>
    <row r="1197" spans="1:13">
      <c r="A1197" s="2" t="n">
        <v>5597</v>
      </c>
      <c r="B1197" s="2" t="s">
        <v>335</v>
      </c>
      <c r="C1197" s="2" t="s">
        <v>38</v>
      </c>
      <c r="D1197" s="126" t="s">
        <v>918</v>
      </c>
      <c r="E1197" s="2" t="s">
        <v>1033</v>
      </c>
      <c r="F1197" s="2" t="s">
        <v>22</v>
      </c>
      <c r="G1197" s="4" t="n">
        <v>42935</v>
      </c>
      <c r="H1197" s="73" t="n">
        <v>420</v>
      </c>
      <c r="I1197" s="6" t="s">
        <v>56</v>
      </c>
      <c r="J1197" s="81" t="n">
        <v>42991</v>
      </c>
      <c r="M1197" s="6" t="s">
        <v>1246</v>
      </c>
    </row>
    <row r="1198" spans="1:8">
      <c r="A1198" s="2" t="n">
        <v>5598</v>
      </c>
      <c r="B1198" s="2" t="s">
        <v>335</v>
      </c>
      <c r="C1198" s="2" t="s">
        <v>38</v>
      </c>
      <c r="D1198" s="32" t="s">
        <v>186</v>
      </c>
      <c r="E1198" s="2" t="s">
        <v>1247</v>
      </c>
      <c r="F1198" s="2" t="s">
        <v>22</v>
      </c>
      <c r="G1198" s="4" t="n">
        <v>42935</v>
      </c>
      <c r="H1198" s="73" t="n">
        <v>350</v>
      </c>
    </row>
    <row r="1199" spans="1:8">
      <c r="A1199" s="2" t="n">
        <v>5598</v>
      </c>
      <c r="B1199" s="2" t="s">
        <v>335</v>
      </c>
      <c r="C1199" s="2" t="s">
        <v>38</v>
      </c>
      <c r="D1199" s="32" t="s">
        <v>39</v>
      </c>
      <c r="E1199" s="2" t="s">
        <v>1247</v>
      </c>
      <c r="F1199" s="2" t="s">
        <v>22</v>
      </c>
      <c r="G1199" s="4" t="n">
        <v>42935</v>
      </c>
      <c r="H1199" s="73" t="n">
        <v>350</v>
      </c>
    </row>
    <row r="1200" spans="1:8">
      <c r="A1200" s="2" t="n">
        <v>5599</v>
      </c>
      <c r="B1200" s="2" t="s">
        <v>335</v>
      </c>
      <c r="C1200" s="2" t="s">
        <v>38</v>
      </c>
      <c r="D1200" s="32" t="s">
        <v>186</v>
      </c>
      <c r="E1200" s="2" t="s">
        <v>1248</v>
      </c>
      <c r="F1200" s="2" t="s">
        <v>22</v>
      </c>
      <c r="G1200" s="4" t="n">
        <v>42935</v>
      </c>
      <c r="H1200" s="73" t="n">
        <v>350</v>
      </c>
    </row>
    <row r="1201" spans="1:8">
      <c r="A1201" s="2" t="n">
        <v>5599</v>
      </c>
      <c r="B1201" s="2" t="s">
        <v>335</v>
      </c>
      <c r="C1201" s="2" t="s">
        <v>38</v>
      </c>
      <c r="D1201" s="32" t="s">
        <v>39</v>
      </c>
      <c r="E1201" s="2" t="s">
        <v>1248</v>
      </c>
      <c r="F1201" s="2" t="s">
        <v>22</v>
      </c>
      <c r="G1201" s="4" t="n">
        <v>42935</v>
      </c>
      <c r="H1201" s="73" t="n">
        <v>350</v>
      </c>
    </row>
    <row r="1202" spans="1:8">
      <c r="A1202" s="2" t="n">
        <v>5600</v>
      </c>
      <c r="B1202" s="2" t="s">
        <v>335</v>
      </c>
      <c r="C1202" s="2" t="s">
        <v>38</v>
      </c>
      <c r="D1202" s="32" t="s">
        <v>186</v>
      </c>
      <c r="E1202" s="2" t="s">
        <v>1249</v>
      </c>
      <c r="F1202" s="2" t="s">
        <v>22</v>
      </c>
      <c r="G1202" s="4" t="n">
        <v>42935</v>
      </c>
      <c r="H1202" s="73" t="n">
        <v>350</v>
      </c>
    </row>
    <row r="1203" spans="1:8">
      <c r="A1203" s="2" t="n">
        <v>5600</v>
      </c>
      <c r="B1203" s="2" t="s">
        <v>335</v>
      </c>
      <c r="C1203" s="2" t="s">
        <v>38</v>
      </c>
      <c r="D1203" s="32" t="s">
        <v>39</v>
      </c>
      <c r="E1203" s="2" t="s">
        <v>1249</v>
      </c>
      <c r="F1203" s="2" t="s">
        <v>22</v>
      </c>
      <c r="G1203" s="4" t="n">
        <v>42935</v>
      </c>
      <c r="H1203" s="73" t="n">
        <v>350</v>
      </c>
    </row>
    <row r="1204" spans="1:8">
      <c r="A1204" s="2" t="n">
        <v>5601</v>
      </c>
      <c r="B1204" s="2" t="s">
        <v>335</v>
      </c>
      <c r="C1204" s="2" t="s">
        <v>38</v>
      </c>
      <c r="D1204" s="110" t="s">
        <v>714</v>
      </c>
      <c r="E1204" s="129" t="s">
        <v>1250</v>
      </c>
      <c r="F1204" s="2" t="s">
        <v>22</v>
      </c>
      <c r="G1204" s="4" t="n">
        <v>42936</v>
      </c>
      <c r="H1204" s="73" t="n">
        <v>1000</v>
      </c>
    </row>
    <row r="1205" spans="1:8">
      <c r="A1205" s="2" t="n">
        <v>5601</v>
      </c>
      <c r="B1205" s="2" t="s">
        <v>335</v>
      </c>
      <c r="C1205" s="2" t="s">
        <v>38</v>
      </c>
      <c r="D1205" s="110" t="s">
        <v>702</v>
      </c>
      <c r="E1205" s="129" t="s">
        <v>1250</v>
      </c>
      <c r="F1205" s="2" t="s">
        <v>22</v>
      </c>
      <c r="G1205" s="4" t="n">
        <v>42936</v>
      </c>
      <c r="H1205" s="73" t="n">
        <v>1000</v>
      </c>
    </row>
    <row r="1206" spans="1:8">
      <c r="A1206" s="2" t="n">
        <v>5601</v>
      </c>
      <c r="B1206" s="2" t="s">
        <v>335</v>
      </c>
      <c r="C1206" s="2" t="s">
        <v>38</v>
      </c>
      <c r="D1206" s="110" t="s">
        <v>704</v>
      </c>
      <c r="E1206" s="129" t="s">
        <v>1250</v>
      </c>
      <c r="F1206" s="2" t="s">
        <v>22</v>
      </c>
      <c r="G1206" s="4" t="n">
        <v>42936</v>
      </c>
      <c r="H1206" s="73" t="n">
        <v>1000</v>
      </c>
    </row>
    <row r="1207" spans="1:8">
      <c r="A1207" s="2" t="n">
        <v>5602</v>
      </c>
      <c r="B1207" s="2" t="s">
        <v>335</v>
      </c>
      <c r="C1207" s="2" t="s">
        <v>38</v>
      </c>
      <c r="D1207" s="110" t="s">
        <v>714</v>
      </c>
      <c r="E1207" s="129" t="s">
        <v>1251</v>
      </c>
      <c r="F1207" s="2" t="s">
        <v>22</v>
      </c>
      <c r="G1207" s="4" t="n">
        <v>42936</v>
      </c>
      <c r="H1207" s="73" t="n">
        <v>1000</v>
      </c>
    </row>
    <row r="1208" spans="1:8">
      <c r="A1208" s="2" t="n">
        <v>5602</v>
      </c>
      <c r="B1208" s="2" t="s">
        <v>335</v>
      </c>
      <c r="C1208" s="2" t="s">
        <v>38</v>
      </c>
      <c r="D1208" s="110" t="s">
        <v>702</v>
      </c>
      <c r="E1208" s="129" t="s">
        <v>1252</v>
      </c>
      <c r="F1208" s="2" t="s">
        <v>22</v>
      </c>
      <c r="G1208" s="4" t="n">
        <v>42936</v>
      </c>
      <c r="H1208" s="73" t="n">
        <v>1000</v>
      </c>
    </row>
    <row r="1209" spans="1:8">
      <c r="A1209" s="2" t="n">
        <v>5602</v>
      </c>
      <c r="B1209" s="2" t="s">
        <v>335</v>
      </c>
      <c r="C1209" s="2" t="s">
        <v>38</v>
      </c>
      <c r="D1209" s="110" t="s">
        <v>704</v>
      </c>
      <c r="E1209" s="129" t="s">
        <v>1252</v>
      </c>
      <c r="F1209" s="2" t="s">
        <v>22</v>
      </c>
      <c r="G1209" s="4" t="n">
        <v>42936</v>
      </c>
      <c r="H1209" s="73" t="n">
        <v>1000</v>
      </c>
    </row>
    <row r="1210" spans="1:8">
      <c r="A1210" s="2" t="n">
        <v>5603</v>
      </c>
      <c r="B1210" s="2" t="s">
        <v>335</v>
      </c>
      <c r="C1210" s="2" t="s">
        <v>38</v>
      </c>
      <c r="D1210" s="110" t="s">
        <v>714</v>
      </c>
      <c r="E1210" s="129" t="s">
        <v>1253</v>
      </c>
      <c r="F1210" s="2" t="s">
        <v>22</v>
      </c>
      <c r="G1210" s="4" t="n">
        <v>42936</v>
      </c>
      <c r="H1210" s="73" t="n">
        <v>1000</v>
      </c>
    </row>
    <row r="1211" spans="1:8">
      <c r="A1211" s="2" t="n">
        <v>5603</v>
      </c>
      <c r="B1211" s="2" t="s">
        <v>335</v>
      </c>
      <c r="C1211" s="2" t="s">
        <v>38</v>
      </c>
      <c r="D1211" s="110" t="s">
        <v>702</v>
      </c>
      <c r="E1211" s="129" t="s">
        <v>1253</v>
      </c>
      <c r="F1211" s="2" t="s">
        <v>22</v>
      </c>
      <c r="G1211" s="4" t="n">
        <v>42936</v>
      </c>
      <c r="H1211" s="73" t="n">
        <v>1000</v>
      </c>
    </row>
    <row r="1212" spans="1:8">
      <c r="A1212" s="2" t="n">
        <v>5603</v>
      </c>
      <c r="B1212" s="2" t="s">
        <v>335</v>
      </c>
      <c r="C1212" s="2" t="s">
        <v>38</v>
      </c>
      <c r="D1212" s="110" t="s">
        <v>704</v>
      </c>
      <c r="E1212" s="129" t="s">
        <v>1253</v>
      </c>
      <c r="F1212" s="2" t="s">
        <v>22</v>
      </c>
      <c r="G1212" s="4" t="n">
        <v>42936</v>
      </c>
      <c r="H1212" s="73" t="n">
        <v>1000</v>
      </c>
    </row>
    <row r="1213" spans="1:8">
      <c r="A1213" s="2" t="n">
        <v>5604</v>
      </c>
      <c r="B1213" s="2" t="s">
        <v>335</v>
      </c>
      <c r="C1213" s="2" t="s">
        <v>38</v>
      </c>
      <c r="D1213" s="110" t="s">
        <v>714</v>
      </c>
      <c r="E1213" s="129" t="s">
        <v>1254</v>
      </c>
      <c r="F1213" s="2" t="s">
        <v>22</v>
      </c>
      <c r="G1213" s="4" t="n">
        <v>42936</v>
      </c>
      <c r="H1213" s="73" t="n">
        <v>1000</v>
      </c>
    </row>
    <row r="1214" spans="1:8">
      <c r="A1214" s="2" t="n">
        <v>5604</v>
      </c>
      <c r="B1214" s="2" t="s">
        <v>335</v>
      </c>
      <c r="C1214" s="2" t="s">
        <v>38</v>
      </c>
      <c r="D1214" s="110" t="s">
        <v>702</v>
      </c>
      <c r="E1214" s="129" t="s">
        <v>1254</v>
      </c>
      <c r="F1214" s="2" t="s">
        <v>22</v>
      </c>
      <c r="G1214" s="4" t="n">
        <v>42936</v>
      </c>
      <c r="H1214" s="73" t="n">
        <v>1000</v>
      </c>
    </row>
    <row r="1215" spans="1:8">
      <c r="A1215" s="2" t="n">
        <v>5605</v>
      </c>
      <c r="B1215" s="2" t="s">
        <v>335</v>
      </c>
      <c r="C1215" s="2" t="s">
        <v>38</v>
      </c>
      <c r="D1215" s="110" t="s">
        <v>704</v>
      </c>
      <c r="E1215" s="129" t="s">
        <v>1254</v>
      </c>
      <c r="F1215" s="2" t="s">
        <v>22</v>
      </c>
      <c r="G1215" s="4" t="n">
        <v>42936</v>
      </c>
      <c r="H1215" s="73" t="n">
        <v>1000</v>
      </c>
    </row>
    <row r="1216" spans="1:8">
      <c r="A1216" s="2" t="n">
        <v>5605</v>
      </c>
      <c r="B1216" s="2" t="s">
        <v>335</v>
      </c>
      <c r="C1216" s="2" t="s">
        <v>38</v>
      </c>
      <c r="D1216" s="110" t="s">
        <v>714</v>
      </c>
      <c r="E1216" s="129" t="s">
        <v>1255</v>
      </c>
      <c r="F1216" s="2" t="s">
        <v>22</v>
      </c>
      <c r="G1216" s="4" t="n">
        <v>42936</v>
      </c>
      <c r="H1216" s="73" t="n">
        <v>1000</v>
      </c>
    </row>
    <row r="1217" spans="1:8">
      <c r="A1217" s="2" t="n">
        <v>5605</v>
      </c>
      <c r="B1217" s="2" t="s">
        <v>335</v>
      </c>
      <c r="C1217" s="2" t="s">
        <v>38</v>
      </c>
      <c r="D1217" s="110" t="s">
        <v>702</v>
      </c>
      <c r="E1217" s="129" t="s">
        <v>1255</v>
      </c>
      <c r="F1217" s="2" t="s">
        <v>22</v>
      </c>
      <c r="G1217" s="4" t="n">
        <v>42936</v>
      </c>
      <c r="H1217" s="73" t="n">
        <v>1000</v>
      </c>
    </row>
    <row r="1218" spans="1:8">
      <c r="A1218" s="2" t="n">
        <v>5606</v>
      </c>
      <c r="B1218" s="2" t="s">
        <v>335</v>
      </c>
      <c r="C1218" s="2" t="s">
        <v>38</v>
      </c>
      <c r="D1218" s="110" t="s">
        <v>704</v>
      </c>
      <c r="E1218" s="129" t="s">
        <v>1255</v>
      </c>
      <c r="F1218" s="2" t="s">
        <v>22</v>
      </c>
      <c r="G1218" s="4" t="n">
        <v>42936</v>
      </c>
      <c r="H1218" s="73" t="n">
        <v>1000</v>
      </c>
    </row>
    <row r="1219" spans="1:8">
      <c r="A1219" s="2" t="n">
        <v>5606</v>
      </c>
      <c r="B1219" s="2" t="s">
        <v>335</v>
      </c>
      <c r="C1219" s="2" t="s">
        <v>38</v>
      </c>
      <c r="D1219" s="110" t="s">
        <v>714</v>
      </c>
      <c r="E1219" s="129" t="s">
        <v>1256</v>
      </c>
      <c r="F1219" s="2" t="s">
        <v>22</v>
      </c>
      <c r="G1219" s="4" t="n">
        <v>42936</v>
      </c>
      <c r="H1219" s="73" t="n">
        <v>1000</v>
      </c>
    </row>
    <row r="1220" spans="1:8">
      <c r="A1220" s="2" t="n">
        <v>5606</v>
      </c>
      <c r="B1220" s="2" t="s">
        <v>335</v>
      </c>
      <c r="C1220" s="2" t="s">
        <v>38</v>
      </c>
      <c r="D1220" s="110" t="s">
        <v>702</v>
      </c>
      <c r="E1220" s="129" t="s">
        <v>1256</v>
      </c>
      <c r="F1220" s="2" t="s">
        <v>22</v>
      </c>
      <c r="G1220" s="4" t="n">
        <v>42936</v>
      </c>
      <c r="H1220" s="73" t="n">
        <v>1000</v>
      </c>
    </row>
    <row r="1221" spans="1:8">
      <c r="A1221" s="2" t="n">
        <v>5606</v>
      </c>
      <c r="B1221" s="2" t="s">
        <v>335</v>
      </c>
      <c r="C1221" s="2" t="s">
        <v>38</v>
      </c>
      <c r="D1221" s="110" t="s">
        <v>704</v>
      </c>
      <c r="E1221" s="129" t="s">
        <v>1256</v>
      </c>
      <c r="F1221" s="2" t="s">
        <v>22</v>
      </c>
      <c r="G1221" s="4" t="n">
        <v>42936</v>
      </c>
      <c r="H1221" s="73" t="n">
        <v>1000</v>
      </c>
    </row>
    <row r="1222" spans="1:8">
      <c r="A1222" s="2" t="n">
        <v>5607</v>
      </c>
      <c r="B1222" s="2" t="s">
        <v>335</v>
      </c>
      <c r="C1222" s="2" t="s">
        <v>38</v>
      </c>
      <c r="D1222" s="110" t="s">
        <v>714</v>
      </c>
      <c r="E1222" s="129" t="s">
        <v>1257</v>
      </c>
      <c r="F1222" s="2" t="s">
        <v>22</v>
      </c>
      <c r="G1222" s="4" t="n">
        <v>42936</v>
      </c>
      <c r="H1222" s="73" t="n">
        <v>1000</v>
      </c>
    </row>
    <row r="1223" spans="1:8">
      <c r="A1223" s="2" t="n">
        <v>5607</v>
      </c>
      <c r="B1223" s="2" t="s">
        <v>335</v>
      </c>
      <c r="C1223" s="2" t="s">
        <v>38</v>
      </c>
      <c r="D1223" s="110" t="s">
        <v>702</v>
      </c>
      <c r="E1223" s="129" t="s">
        <v>1257</v>
      </c>
      <c r="F1223" s="2" t="s">
        <v>22</v>
      </c>
      <c r="G1223" s="4" t="n">
        <v>42936</v>
      </c>
      <c r="H1223" s="73" t="n">
        <v>1000</v>
      </c>
    </row>
    <row r="1224" spans="1:8">
      <c r="A1224" s="2" t="n">
        <v>5607</v>
      </c>
      <c r="B1224" s="2" t="s">
        <v>335</v>
      </c>
      <c r="C1224" s="2" t="s">
        <v>38</v>
      </c>
      <c r="D1224" s="110" t="s">
        <v>704</v>
      </c>
      <c r="E1224" s="129" t="s">
        <v>1257</v>
      </c>
      <c r="F1224" s="2" t="s">
        <v>22</v>
      </c>
      <c r="G1224" s="4" t="n">
        <v>42936</v>
      </c>
      <c r="H1224" s="73" t="n">
        <v>1000</v>
      </c>
    </row>
    <row r="1225" spans="1:8">
      <c r="A1225" s="2" t="n">
        <v>5608</v>
      </c>
      <c r="B1225" s="2" t="s">
        <v>335</v>
      </c>
      <c r="C1225" s="2" t="s">
        <v>38</v>
      </c>
      <c r="D1225" s="110" t="s">
        <v>714</v>
      </c>
      <c r="E1225" s="129" t="s">
        <v>1258</v>
      </c>
      <c r="F1225" s="2" t="s">
        <v>22</v>
      </c>
      <c r="G1225" s="4" t="n">
        <v>42936</v>
      </c>
      <c r="H1225" s="73" t="n">
        <v>1000</v>
      </c>
    </row>
    <row r="1226" spans="1:8">
      <c r="A1226" s="2" t="n">
        <v>5608</v>
      </c>
      <c r="B1226" s="2" t="s">
        <v>335</v>
      </c>
      <c r="C1226" s="2" t="s">
        <v>38</v>
      </c>
      <c r="D1226" s="110" t="s">
        <v>702</v>
      </c>
      <c r="E1226" s="129" t="s">
        <v>1258</v>
      </c>
      <c r="F1226" s="2" t="s">
        <v>22</v>
      </c>
      <c r="G1226" s="4" t="n">
        <v>42936</v>
      </c>
      <c r="H1226" s="73" t="n">
        <v>1000</v>
      </c>
    </row>
    <row r="1227" spans="1:8">
      <c r="A1227" s="2" t="n">
        <v>5608</v>
      </c>
      <c r="B1227" s="2" t="s">
        <v>335</v>
      </c>
      <c r="C1227" s="2" t="s">
        <v>38</v>
      </c>
      <c r="D1227" s="110" t="s">
        <v>704</v>
      </c>
      <c r="E1227" s="129" t="s">
        <v>1258</v>
      </c>
      <c r="F1227" s="2" t="s">
        <v>22</v>
      </c>
      <c r="G1227" s="4" t="n">
        <v>42936</v>
      </c>
      <c r="H1227" s="73" t="n">
        <v>1000</v>
      </c>
    </row>
    <row r="1228" spans="1:8">
      <c r="A1228" s="2" t="n">
        <v>5609</v>
      </c>
      <c r="B1228" s="2" t="s">
        <v>335</v>
      </c>
      <c r="C1228" s="2" t="s">
        <v>38</v>
      </c>
      <c r="D1228" s="110" t="s">
        <v>714</v>
      </c>
      <c r="E1228" s="129" t="s">
        <v>336</v>
      </c>
      <c r="F1228" s="2" t="s">
        <v>22</v>
      </c>
      <c r="G1228" s="4" t="n">
        <v>42936</v>
      </c>
      <c r="H1228" s="73" t="n">
        <v>1000</v>
      </c>
    </row>
    <row r="1229" spans="1:8">
      <c r="A1229" s="2" t="n">
        <v>5609</v>
      </c>
      <c r="B1229" s="2" t="s">
        <v>335</v>
      </c>
      <c r="C1229" s="2" t="s">
        <v>38</v>
      </c>
      <c r="D1229" s="110" t="s">
        <v>702</v>
      </c>
      <c r="E1229" s="129" t="s">
        <v>336</v>
      </c>
      <c r="F1229" s="2" t="s">
        <v>22</v>
      </c>
      <c r="G1229" s="4" t="n">
        <v>42936</v>
      </c>
      <c r="H1229" s="73" t="n">
        <v>1000</v>
      </c>
    </row>
    <row r="1230" spans="1:8">
      <c r="A1230" s="2" t="n">
        <v>5609</v>
      </c>
      <c r="B1230" s="2" t="s">
        <v>335</v>
      </c>
      <c r="C1230" s="2" t="s">
        <v>38</v>
      </c>
      <c r="D1230" s="110" t="s">
        <v>704</v>
      </c>
      <c r="E1230" s="129" t="s">
        <v>336</v>
      </c>
      <c r="F1230" s="2" t="s">
        <v>22</v>
      </c>
      <c r="G1230" s="4" t="n">
        <v>42936</v>
      </c>
      <c r="H1230" s="73" t="n">
        <v>1000</v>
      </c>
    </row>
    <row r="1231" spans="1:8">
      <c r="A1231" s="2" t="n">
        <v>5610</v>
      </c>
      <c r="B1231" s="2" t="s">
        <v>335</v>
      </c>
      <c r="C1231" s="2" t="s">
        <v>38</v>
      </c>
      <c r="D1231" s="110" t="s">
        <v>714</v>
      </c>
      <c r="E1231" s="129" t="s">
        <v>1259</v>
      </c>
      <c r="F1231" s="2" t="s">
        <v>22</v>
      </c>
      <c r="G1231" s="4" t="n">
        <v>42936</v>
      </c>
      <c r="H1231" s="73" t="n">
        <v>1000</v>
      </c>
    </row>
    <row r="1232" spans="1:8">
      <c r="A1232" s="2" t="n">
        <v>5610</v>
      </c>
      <c r="B1232" s="2" t="s">
        <v>335</v>
      </c>
      <c r="C1232" s="2" t="s">
        <v>38</v>
      </c>
      <c r="D1232" s="110" t="s">
        <v>702</v>
      </c>
      <c r="E1232" s="129" t="s">
        <v>1259</v>
      </c>
      <c r="F1232" s="2" t="s">
        <v>22</v>
      </c>
      <c r="G1232" s="4" t="n">
        <v>42936</v>
      </c>
      <c r="H1232" s="73" t="n">
        <v>1000</v>
      </c>
    </row>
    <row r="1233" spans="1:8">
      <c r="A1233" s="2" t="n">
        <v>5610</v>
      </c>
      <c r="B1233" s="2" t="s">
        <v>335</v>
      </c>
      <c r="C1233" s="2" t="s">
        <v>38</v>
      </c>
      <c r="D1233" s="110" t="s">
        <v>704</v>
      </c>
      <c r="E1233" s="129" t="s">
        <v>1259</v>
      </c>
      <c r="F1233" s="2" t="s">
        <v>22</v>
      </c>
      <c r="G1233" s="4" t="n">
        <v>42936</v>
      </c>
      <c r="H1233" s="73" t="n">
        <v>1000</v>
      </c>
    </row>
    <row r="1234" spans="1:8">
      <c r="A1234" s="2" t="n">
        <v>5611</v>
      </c>
      <c r="B1234" s="2" t="s">
        <v>335</v>
      </c>
      <c r="C1234" s="2" t="s">
        <v>38</v>
      </c>
      <c r="D1234" s="110" t="s">
        <v>714</v>
      </c>
      <c r="E1234" s="129" t="s">
        <v>1260</v>
      </c>
      <c r="F1234" s="2" t="s">
        <v>22</v>
      </c>
      <c r="G1234" s="4" t="n">
        <v>42936</v>
      </c>
      <c r="H1234" s="73" t="n">
        <v>1000</v>
      </c>
    </row>
    <row r="1235" spans="1:8">
      <c r="A1235" s="2" t="n">
        <v>5611</v>
      </c>
      <c r="B1235" s="2" t="s">
        <v>335</v>
      </c>
      <c r="C1235" s="2" t="s">
        <v>38</v>
      </c>
      <c r="D1235" s="110" t="s">
        <v>702</v>
      </c>
      <c r="E1235" s="129" t="s">
        <v>1260</v>
      </c>
      <c r="F1235" s="2" t="s">
        <v>22</v>
      </c>
      <c r="G1235" s="4" t="n">
        <v>42936</v>
      </c>
      <c r="H1235" s="73" t="n">
        <v>1000</v>
      </c>
    </row>
    <row r="1236" spans="1:8">
      <c r="A1236" s="2" t="n">
        <v>5611</v>
      </c>
      <c r="B1236" s="2" t="s">
        <v>335</v>
      </c>
      <c r="C1236" s="2" t="s">
        <v>38</v>
      </c>
      <c r="D1236" s="110" t="s">
        <v>704</v>
      </c>
      <c r="E1236" s="129" t="s">
        <v>1260</v>
      </c>
      <c r="F1236" s="2" t="s">
        <v>22</v>
      </c>
      <c r="G1236" s="4" t="n">
        <v>42936</v>
      </c>
      <c r="H1236" s="73" t="n">
        <v>1000</v>
      </c>
    </row>
    <row r="1237" spans="1:8">
      <c r="A1237" s="2" t="n">
        <v>5612</v>
      </c>
      <c r="B1237" s="2" t="s">
        <v>335</v>
      </c>
      <c r="C1237" s="2" t="s">
        <v>38</v>
      </c>
      <c r="D1237" s="110" t="s">
        <v>714</v>
      </c>
      <c r="E1237" s="129" t="s">
        <v>1261</v>
      </c>
      <c r="F1237" s="2" t="s">
        <v>22</v>
      </c>
      <c r="G1237" s="4" t="n">
        <v>42936</v>
      </c>
      <c r="H1237" s="73" t="n">
        <v>1000</v>
      </c>
    </row>
    <row r="1238" spans="1:8">
      <c r="A1238" s="2" t="n">
        <v>5612</v>
      </c>
      <c r="B1238" s="2" t="s">
        <v>335</v>
      </c>
      <c r="C1238" s="2" t="s">
        <v>38</v>
      </c>
      <c r="D1238" s="110" t="s">
        <v>702</v>
      </c>
      <c r="E1238" s="129" t="s">
        <v>1261</v>
      </c>
      <c r="F1238" s="2" t="s">
        <v>22</v>
      </c>
      <c r="G1238" s="4" t="n">
        <v>42936</v>
      </c>
      <c r="H1238" s="73" t="n">
        <v>1000</v>
      </c>
    </row>
    <row r="1239" spans="1:8">
      <c r="A1239" s="2" t="n">
        <v>5612</v>
      </c>
      <c r="B1239" s="2" t="s">
        <v>335</v>
      </c>
      <c r="C1239" s="2" t="s">
        <v>38</v>
      </c>
      <c r="D1239" s="110" t="s">
        <v>704</v>
      </c>
      <c r="E1239" s="129" t="s">
        <v>1261</v>
      </c>
      <c r="F1239" s="2" t="s">
        <v>22</v>
      </c>
      <c r="G1239" s="4" t="n">
        <v>42936</v>
      </c>
      <c r="H1239" s="73" t="n">
        <v>1000</v>
      </c>
    </row>
    <row r="1240" spans="1:8">
      <c r="A1240" s="2" t="n">
        <v>5613</v>
      </c>
      <c r="B1240" s="2" t="s">
        <v>335</v>
      </c>
      <c r="C1240" s="2" t="s">
        <v>38</v>
      </c>
      <c r="D1240" s="110" t="s">
        <v>714</v>
      </c>
      <c r="E1240" s="129" t="s">
        <v>1262</v>
      </c>
      <c r="F1240" s="2" t="s">
        <v>22</v>
      </c>
      <c r="G1240" s="4" t="n">
        <v>42936</v>
      </c>
      <c r="H1240" s="73" t="n">
        <v>1000</v>
      </c>
    </row>
    <row r="1241" spans="1:8">
      <c r="A1241" s="2" t="n">
        <v>5613</v>
      </c>
      <c r="B1241" s="2" t="s">
        <v>335</v>
      </c>
      <c r="C1241" s="2" t="s">
        <v>38</v>
      </c>
      <c r="D1241" s="110" t="s">
        <v>702</v>
      </c>
      <c r="E1241" s="129" t="s">
        <v>1262</v>
      </c>
      <c r="F1241" s="2" t="s">
        <v>22</v>
      </c>
      <c r="G1241" s="4" t="n">
        <v>42936</v>
      </c>
      <c r="H1241" s="73" t="n">
        <v>1000</v>
      </c>
    </row>
    <row r="1242" spans="1:8">
      <c r="A1242" s="2" t="n">
        <v>5613</v>
      </c>
      <c r="B1242" s="2" t="s">
        <v>335</v>
      </c>
      <c r="C1242" s="2" t="s">
        <v>38</v>
      </c>
      <c r="D1242" s="110" t="s">
        <v>704</v>
      </c>
      <c r="E1242" s="129" t="s">
        <v>1262</v>
      </c>
      <c r="F1242" s="2" t="s">
        <v>22</v>
      </c>
      <c r="G1242" s="4" t="n">
        <v>42936</v>
      </c>
      <c r="H1242" s="73" t="n">
        <v>1000</v>
      </c>
    </row>
    <row r="1243" spans="1:8">
      <c r="A1243" s="2" t="n">
        <v>514</v>
      </c>
      <c r="B1243" s="2" t="s">
        <v>335</v>
      </c>
      <c r="C1243" s="2" t="s">
        <v>38</v>
      </c>
      <c r="D1243" s="110" t="s">
        <v>714</v>
      </c>
      <c r="E1243" s="129" t="s">
        <v>1263</v>
      </c>
      <c r="F1243" s="2" t="s">
        <v>22</v>
      </c>
      <c r="G1243" s="4" t="n">
        <v>42936</v>
      </c>
      <c r="H1243" s="73" t="n">
        <v>1000</v>
      </c>
    </row>
    <row r="1244" spans="1:8">
      <c r="A1244" s="2" t="n">
        <v>5614</v>
      </c>
      <c r="B1244" s="2" t="s">
        <v>335</v>
      </c>
      <c r="C1244" s="2" t="s">
        <v>38</v>
      </c>
      <c r="D1244" s="110" t="s">
        <v>702</v>
      </c>
      <c r="E1244" s="129" t="s">
        <v>1263</v>
      </c>
      <c r="F1244" s="2" t="s">
        <v>22</v>
      </c>
      <c r="G1244" s="4" t="n">
        <v>42936</v>
      </c>
      <c r="H1244" s="73" t="n">
        <v>1000</v>
      </c>
    </row>
    <row r="1245" spans="1:8">
      <c r="A1245" s="2" t="n">
        <v>5614</v>
      </c>
      <c r="B1245" s="2" t="s">
        <v>335</v>
      </c>
      <c r="C1245" s="2" t="s">
        <v>38</v>
      </c>
      <c r="D1245" s="110" t="s">
        <v>704</v>
      </c>
      <c r="E1245" s="129" t="s">
        <v>1263</v>
      </c>
      <c r="F1245" s="2" t="s">
        <v>22</v>
      </c>
      <c r="G1245" s="4" t="n">
        <v>42936</v>
      </c>
      <c r="H1245" s="73" t="n">
        <v>1000</v>
      </c>
    </row>
    <row r="1246" spans="1:8">
      <c r="A1246" s="2" t="n">
        <v>5615</v>
      </c>
      <c r="B1246" s="2" t="s">
        <v>335</v>
      </c>
      <c r="C1246" s="2" t="s">
        <v>38</v>
      </c>
      <c r="D1246" s="110" t="s">
        <v>714</v>
      </c>
      <c r="E1246" s="129" t="s">
        <v>1264</v>
      </c>
      <c r="F1246" s="2" t="s">
        <v>22</v>
      </c>
      <c r="G1246" s="4" t="n">
        <v>42936</v>
      </c>
      <c r="H1246" s="73" t="n">
        <v>1000</v>
      </c>
    </row>
    <row r="1247" spans="1:8">
      <c r="A1247" s="2" t="n">
        <v>5615</v>
      </c>
      <c r="B1247" s="2" t="s">
        <v>335</v>
      </c>
      <c r="C1247" s="2" t="s">
        <v>38</v>
      </c>
      <c r="D1247" s="110" t="s">
        <v>702</v>
      </c>
      <c r="E1247" s="129" t="s">
        <v>1264</v>
      </c>
      <c r="F1247" s="2" t="s">
        <v>22</v>
      </c>
      <c r="G1247" s="4" t="n">
        <v>42936</v>
      </c>
      <c r="H1247" s="73" t="n">
        <v>1000</v>
      </c>
    </row>
    <row r="1248" spans="1:8">
      <c r="A1248" s="2" t="n">
        <v>5615</v>
      </c>
      <c r="B1248" s="2" t="s">
        <v>335</v>
      </c>
      <c r="C1248" s="2" t="s">
        <v>38</v>
      </c>
      <c r="D1248" s="110" t="s">
        <v>704</v>
      </c>
      <c r="E1248" s="129" t="s">
        <v>1264</v>
      </c>
      <c r="F1248" s="2" t="s">
        <v>22</v>
      </c>
      <c r="G1248" s="4" t="n">
        <v>42936</v>
      </c>
      <c r="H1248" s="73" t="n">
        <v>1000</v>
      </c>
    </row>
    <row r="1249" spans="1:8">
      <c r="A1249" s="2" t="n">
        <v>5616</v>
      </c>
      <c r="B1249" s="2" t="s">
        <v>335</v>
      </c>
      <c r="C1249" s="2" t="s">
        <v>38</v>
      </c>
      <c r="D1249" s="110" t="s">
        <v>714</v>
      </c>
      <c r="E1249" s="129" t="s">
        <v>1265</v>
      </c>
      <c r="F1249" s="2" t="s">
        <v>22</v>
      </c>
      <c r="G1249" s="4" t="n">
        <v>42936</v>
      </c>
      <c r="H1249" s="73" t="n">
        <v>1000</v>
      </c>
    </row>
    <row r="1250" spans="1:8">
      <c r="A1250" s="2" t="n">
        <v>5616</v>
      </c>
      <c r="B1250" s="2" t="s">
        <v>335</v>
      </c>
      <c r="C1250" s="2" t="s">
        <v>38</v>
      </c>
      <c r="D1250" s="110" t="s">
        <v>702</v>
      </c>
      <c r="E1250" s="129" t="s">
        <v>1265</v>
      </c>
      <c r="F1250" s="2" t="s">
        <v>22</v>
      </c>
      <c r="G1250" s="4" t="n">
        <v>42936</v>
      </c>
      <c r="H1250" s="73" t="n">
        <v>1000</v>
      </c>
    </row>
    <row r="1251" spans="1:8">
      <c r="A1251" s="2" t="n">
        <v>5616</v>
      </c>
      <c r="B1251" s="2" t="s">
        <v>335</v>
      </c>
      <c r="C1251" s="2" t="s">
        <v>38</v>
      </c>
      <c r="D1251" s="110" t="s">
        <v>704</v>
      </c>
      <c r="E1251" s="129" t="s">
        <v>1265</v>
      </c>
      <c r="F1251" s="2" t="s">
        <v>22</v>
      </c>
      <c r="G1251" s="4" t="n">
        <v>42936</v>
      </c>
      <c r="H1251" s="73" t="n">
        <v>1000</v>
      </c>
    </row>
    <row r="1252" spans="1:8">
      <c r="A1252" s="2" t="n">
        <v>5617</v>
      </c>
      <c r="B1252" s="2" t="s">
        <v>335</v>
      </c>
      <c r="C1252" s="2" t="s">
        <v>38</v>
      </c>
      <c r="D1252" s="110" t="s">
        <v>714</v>
      </c>
      <c r="E1252" s="129" t="s">
        <v>1266</v>
      </c>
      <c r="F1252" s="2" t="s">
        <v>22</v>
      </c>
      <c r="G1252" s="4" t="n">
        <v>42936</v>
      </c>
      <c r="H1252" s="73" t="n">
        <v>1000</v>
      </c>
    </row>
    <row r="1253" spans="1:8">
      <c r="A1253" s="2" t="n">
        <v>5617</v>
      </c>
      <c r="B1253" s="2" t="s">
        <v>335</v>
      </c>
      <c r="C1253" s="2" t="s">
        <v>38</v>
      </c>
      <c r="D1253" s="110" t="s">
        <v>702</v>
      </c>
      <c r="E1253" s="129" t="s">
        <v>1266</v>
      </c>
      <c r="F1253" s="2" t="s">
        <v>22</v>
      </c>
      <c r="G1253" s="4" t="n">
        <v>42936</v>
      </c>
      <c r="H1253" s="73" t="n">
        <v>1000</v>
      </c>
    </row>
    <row r="1254" spans="1:8">
      <c r="A1254" s="2" t="n">
        <v>5617</v>
      </c>
      <c r="B1254" s="2" t="s">
        <v>335</v>
      </c>
      <c r="C1254" s="2" t="s">
        <v>38</v>
      </c>
      <c r="D1254" s="110" t="s">
        <v>704</v>
      </c>
      <c r="E1254" s="129" t="s">
        <v>1266</v>
      </c>
      <c r="F1254" s="2" t="s">
        <v>22</v>
      </c>
      <c r="G1254" s="4" t="n">
        <v>42936</v>
      </c>
      <c r="H1254" s="73" t="n">
        <v>1000</v>
      </c>
    </row>
    <row r="1255" spans="1:8">
      <c r="A1255" s="2" t="n">
        <v>5618</v>
      </c>
      <c r="B1255" s="2" t="s">
        <v>335</v>
      </c>
      <c r="C1255" s="2" t="s">
        <v>38</v>
      </c>
      <c r="D1255" s="110" t="s">
        <v>714</v>
      </c>
      <c r="E1255" s="129" t="s">
        <v>1267</v>
      </c>
      <c r="F1255" s="2" t="s">
        <v>22</v>
      </c>
      <c r="G1255" s="4" t="n">
        <v>42936</v>
      </c>
      <c r="H1255" s="73" t="n">
        <v>1000</v>
      </c>
    </row>
    <row r="1256" spans="1:8">
      <c r="A1256" s="2" t="n">
        <v>5618</v>
      </c>
      <c r="B1256" s="2" t="s">
        <v>335</v>
      </c>
      <c r="C1256" s="2" t="s">
        <v>38</v>
      </c>
      <c r="D1256" s="110" t="s">
        <v>702</v>
      </c>
      <c r="E1256" s="129" t="s">
        <v>1267</v>
      </c>
      <c r="F1256" s="2" t="s">
        <v>22</v>
      </c>
      <c r="G1256" s="4" t="n">
        <v>42936</v>
      </c>
      <c r="H1256" s="73" t="n">
        <v>1000</v>
      </c>
    </row>
    <row r="1257" spans="1:8">
      <c r="A1257" s="2" t="n">
        <v>5618</v>
      </c>
      <c r="B1257" s="2" t="s">
        <v>335</v>
      </c>
      <c r="C1257" s="2" t="s">
        <v>38</v>
      </c>
      <c r="D1257" s="110" t="s">
        <v>704</v>
      </c>
      <c r="E1257" s="129" t="s">
        <v>1267</v>
      </c>
      <c r="F1257" s="2" t="s">
        <v>22</v>
      </c>
      <c r="G1257" s="4" t="n">
        <v>42936</v>
      </c>
      <c r="H1257" s="73" t="n">
        <v>1000</v>
      </c>
    </row>
    <row r="1258" spans="1:8">
      <c r="A1258" s="2" t="n">
        <v>5619</v>
      </c>
      <c r="B1258" s="2" t="s">
        <v>335</v>
      </c>
      <c r="C1258" s="2" t="s">
        <v>38</v>
      </c>
      <c r="D1258" s="110" t="s">
        <v>714</v>
      </c>
      <c r="E1258" s="129" t="s">
        <v>1268</v>
      </c>
      <c r="F1258" s="2" t="s">
        <v>22</v>
      </c>
      <c r="G1258" s="4" t="n">
        <v>42936</v>
      </c>
      <c r="H1258" s="73" t="n">
        <v>1000</v>
      </c>
    </row>
    <row r="1259" spans="1:8">
      <c r="A1259" s="2" t="n">
        <v>5619</v>
      </c>
      <c r="B1259" s="2" t="s">
        <v>335</v>
      </c>
      <c r="C1259" s="2" t="s">
        <v>38</v>
      </c>
      <c r="D1259" s="110" t="s">
        <v>702</v>
      </c>
      <c r="E1259" s="129" t="s">
        <v>1268</v>
      </c>
      <c r="F1259" s="2" t="s">
        <v>22</v>
      </c>
      <c r="G1259" s="4" t="n">
        <v>42936</v>
      </c>
      <c r="H1259" s="73" t="n">
        <v>1000</v>
      </c>
    </row>
    <row r="1260" spans="1:8">
      <c r="A1260" s="2" t="n">
        <v>5619</v>
      </c>
      <c r="B1260" s="2" t="s">
        <v>335</v>
      </c>
      <c r="C1260" s="2" t="s">
        <v>38</v>
      </c>
      <c r="D1260" s="110" t="s">
        <v>704</v>
      </c>
      <c r="E1260" s="129" t="s">
        <v>1268</v>
      </c>
      <c r="F1260" s="2" t="s">
        <v>22</v>
      </c>
      <c r="G1260" s="4" t="n">
        <v>42936</v>
      </c>
      <c r="H1260" s="73" t="n">
        <v>1000</v>
      </c>
    </row>
    <row r="1261" spans="1:8">
      <c r="A1261" s="2" t="n">
        <v>5620</v>
      </c>
      <c r="B1261" s="2" t="s">
        <v>335</v>
      </c>
      <c r="C1261" s="2" t="s">
        <v>38</v>
      </c>
      <c r="D1261" s="110" t="s">
        <v>714</v>
      </c>
      <c r="E1261" s="129" t="s">
        <v>1269</v>
      </c>
      <c r="F1261" s="2" t="s">
        <v>22</v>
      </c>
      <c r="G1261" s="4" t="n">
        <v>42936</v>
      </c>
      <c r="H1261" s="73" t="n">
        <v>1000</v>
      </c>
    </row>
    <row r="1262" spans="1:8">
      <c r="A1262" s="2" t="n">
        <v>5620</v>
      </c>
      <c r="B1262" s="2" t="s">
        <v>335</v>
      </c>
      <c r="C1262" s="2" t="s">
        <v>38</v>
      </c>
      <c r="D1262" s="110" t="s">
        <v>702</v>
      </c>
      <c r="E1262" s="129" t="s">
        <v>1269</v>
      </c>
      <c r="F1262" s="2" t="s">
        <v>22</v>
      </c>
      <c r="G1262" s="4" t="n">
        <v>42936</v>
      </c>
      <c r="H1262" s="73" t="n">
        <v>1000</v>
      </c>
    </row>
    <row r="1263" spans="1:8">
      <c r="A1263" s="2" t="n">
        <v>5620</v>
      </c>
      <c r="B1263" s="2" t="s">
        <v>335</v>
      </c>
      <c r="C1263" s="2" t="s">
        <v>38</v>
      </c>
      <c r="D1263" s="110" t="s">
        <v>704</v>
      </c>
      <c r="E1263" s="129" t="s">
        <v>1269</v>
      </c>
      <c r="F1263" s="2" t="s">
        <v>22</v>
      </c>
      <c r="G1263" s="4" t="n">
        <v>42936</v>
      </c>
      <c r="H1263" s="73" t="n">
        <v>1000</v>
      </c>
    </row>
    <row r="1264" spans="1:8">
      <c r="A1264" s="2" t="n">
        <v>5621</v>
      </c>
      <c r="B1264" s="2" t="s">
        <v>335</v>
      </c>
      <c r="C1264" s="2" t="s">
        <v>38</v>
      </c>
      <c r="D1264" s="110" t="s">
        <v>714</v>
      </c>
      <c r="E1264" s="129" t="s">
        <v>1270</v>
      </c>
      <c r="F1264" s="2" t="s">
        <v>22</v>
      </c>
      <c r="G1264" s="4" t="n">
        <v>42936</v>
      </c>
      <c r="H1264" s="73" t="n">
        <v>1000</v>
      </c>
    </row>
    <row r="1265" spans="1:8">
      <c r="A1265" s="2" t="n">
        <v>5621</v>
      </c>
      <c r="B1265" s="2" t="s">
        <v>335</v>
      </c>
      <c r="C1265" s="2" t="s">
        <v>38</v>
      </c>
      <c r="D1265" s="110" t="s">
        <v>702</v>
      </c>
      <c r="E1265" s="129" t="s">
        <v>1270</v>
      </c>
      <c r="F1265" s="2" t="s">
        <v>22</v>
      </c>
      <c r="G1265" s="4" t="n">
        <v>42936</v>
      </c>
      <c r="H1265" s="73" t="n">
        <v>1000</v>
      </c>
    </row>
    <row r="1266" spans="1:8">
      <c r="A1266" s="2" t="n">
        <v>5621</v>
      </c>
      <c r="B1266" s="2" t="s">
        <v>335</v>
      </c>
      <c r="C1266" s="2" t="s">
        <v>38</v>
      </c>
      <c r="D1266" s="110" t="s">
        <v>704</v>
      </c>
      <c r="E1266" s="129" t="s">
        <v>1270</v>
      </c>
      <c r="F1266" s="2" t="s">
        <v>22</v>
      </c>
      <c r="G1266" s="4" t="n">
        <v>42936</v>
      </c>
      <c r="H1266" s="73" t="n">
        <v>1000</v>
      </c>
    </row>
    <row r="1267" spans="1:8">
      <c r="A1267" s="2" t="n">
        <v>5622</v>
      </c>
      <c r="B1267" s="2" t="s">
        <v>335</v>
      </c>
      <c r="C1267" s="2" t="s">
        <v>38</v>
      </c>
      <c r="D1267" s="110" t="s">
        <v>714</v>
      </c>
      <c r="E1267" s="129" t="s">
        <v>1271</v>
      </c>
      <c r="F1267" s="2" t="s">
        <v>22</v>
      </c>
      <c r="G1267" s="4" t="n">
        <v>42936</v>
      </c>
      <c r="H1267" s="73" t="n">
        <v>1000</v>
      </c>
    </row>
    <row r="1268" spans="1:8">
      <c r="A1268" s="2" t="n">
        <v>5622</v>
      </c>
      <c r="B1268" s="2" t="s">
        <v>335</v>
      </c>
      <c r="C1268" s="2" t="s">
        <v>38</v>
      </c>
      <c r="D1268" s="110" t="s">
        <v>702</v>
      </c>
      <c r="E1268" s="129" t="s">
        <v>1271</v>
      </c>
      <c r="F1268" s="2" t="s">
        <v>22</v>
      </c>
      <c r="G1268" s="4" t="n">
        <v>42936</v>
      </c>
      <c r="H1268" s="73" t="n">
        <v>1000</v>
      </c>
    </row>
    <row r="1269" spans="1:8">
      <c r="A1269" s="2" t="n">
        <v>5622</v>
      </c>
      <c r="B1269" s="2" t="s">
        <v>335</v>
      </c>
      <c r="C1269" s="2" t="s">
        <v>38</v>
      </c>
      <c r="D1269" s="110" t="s">
        <v>704</v>
      </c>
      <c r="E1269" s="129" t="s">
        <v>1271</v>
      </c>
      <c r="F1269" s="2" t="s">
        <v>22</v>
      </c>
      <c r="G1269" s="4" t="n">
        <v>42936</v>
      </c>
      <c r="H1269" s="73" t="n">
        <v>1000</v>
      </c>
    </row>
    <row r="1270" spans="1:8">
      <c r="A1270" s="2" t="n">
        <v>5623</v>
      </c>
      <c r="B1270" s="2" t="s">
        <v>335</v>
      </c>
      <c r="C1270" s="2" t="s">
        <v>38</v>
      </c>
      <c r="D1270" s="110" t="s">
        <v>714</v>
      </c>
      <c r="E1270" s="129" t="s">
        <v>1272</v>
      </c>
      <c r="F1270" s="2" t="s">
        <v>22</v>
      </c>
      <c r="G1270" s="4" t="n">
        <v>42936</v>
      </c>
      <c r="H1270" s="73" t="n">
        <v>1000</v>
      </c>
    </row>
    <row r="1271" spans="1:8">
      <c r="A1271" s="2" t="n">
        <v>5623</v>
      </c>
      <c r="B1271" s="2" t="s">
        <v>335</v>
      </c>
      <c r="C1271" s="2" t="s">
        <v>38</v>
      </c>
      <c r="D1271" s="110" t="s">
        <v>702</v>
      </c>
      <c r="E1271" s="129" t="s">
        <v>1272</v>
      </c>
      <c r="F1271" s="2" t="s">
        <v>22</v>
      </c>
      <c r="G1271" s="4" t="n">
        <v>42936</v>
      </c>
      <c r="H1271" s="73" t="n">
        <v>1000</v>
      </c>
    </row>
    <row r="1272" spans="1:8">
      <c r="A1272" s="2" t="n">
        <v>5623</v>
      </c>
      <c r="B1272" s="2" t="s">
        <v>335</v>
      </c>
      <c r="C1272" s="2" t="s">
        <v>38</v>
      </c>
      <c r="D1272" s="110" t="s">
        <v>704</v>
      </c>
      <c r="E1272" s="129" t="s">
        <v>1272</v>
      </c>
      <c r="F1272" s="2" t="s">
        <v>22</v>
      </c>
      <c r="G1272" s="4" t="n">
        <v>42936</v>
      </c>
      <c r="H1272" s="73" t="n">
        <v>1000</v>
      </c>
    </row>
    <row r="1273" spans="1:8">
      <c r="A1273" s="2" t="n">
        <v>5624</v>
      </c>
      <c r="B1273" s="2" t="s">
        <v>335</v>
      </c>
      <c r="C1273" s="2" t="s">
        <v>38</v>
      </c>
      <c r="D1273" s="110" t="s">
        <v>714</v>
      </c>
      <c r="E1273" s="129" t="s">
        <v>1273</v>
      </c>
      <c r="F1273" s="2" t="s">
        <v>22</v>
      </c>
      <c r="G1273" s="4" t="n">
        <v>42936</v>
      </c>
      <c r="H1273" s="73" t="n">
        <v>1000</v>
      </c>
    </row>
    <row r="1274" spans="1:8">
      <c r="A1274" s="2" t="n">
        <v>5624</v>
      </c>
      <c r="B1274" s="2" t="s">
        <v>335</v>
      </c>
      <c r="C1274" s="2" t="s">
        <v>38</v>
      </c>
      <c r="D1274" s="110" t="s">
        <v>702</v>
      </c>
      <c r="E1274" s="129" t="s">
        <v>1273</v>
      </c>
      <c r="F1274" s="2" t="s">
        <v>22</v>
      </c>
      <c r="G1274" s="4" t="n">
        <v>42936</v>
      </c>
      <c r="H1274" s="73" t="n">
        <v>1000</v>
      </c>
    </row>
    <row r="1275" spans="1:8">
      <c r="A1275" s="2" t="n">
        <v>5624</v>
      </c>
      <c r="B1275" s="2" t="s">
        <v>335</v>
      </c>
      <c r="C1275" s="2" t="s">
        <v>38</v>
      </c>
      <c r="D1275" s="110" t="s">
        <v>704</v>
      </c>
      <c r="E1275" s="129" t="s">
        <v>1273</v>
      </c>
      <c r="F1275" s="2" t="s">
        <v>22</v>
      </c>
      <c r="G1275" s="4" t="n">
        <v>42936</v>
      </c>
      <c r="H1275" s="73" t="n">
        <v>1000</v>
      </c>
    </row>
    <row r="1276" spans="1:8">
      <c r="A1276" s="2" t="n">
        <v>5625</v>
      </c>
      <c r="B1276" s="2" t="s">
        <v>335</v>
      </c>
      <c r="C1276" s="2" t="s">
        <v>38</v>
      </c>
      <c r="D1276" s="110" t="s">
        <v>714</v>
      </c>
      <c r="E1276" s="129" t="s">
        <v>1274</v>
      </c>
      <c r="F1276" s="2" t="s">
        <v>22</v>
      </c>
      <c r="G1276" s="4" t="n">
        <v>42936</v>
      </c>
      <c r="H1276" s="73" t="n">
        <v>1000</v>
      </c>
    </row>
    <row r="1277" spans="1:8">
      <c r="A1277" s="2" t="n">
        <v>5625</v>
      </c>
      <c r="B1277" s="2" t="s">
        <v>335</v>
      </c>
      <c r="C1277" s="2" t="s">
        <v>38</v>
      </c>
      <c r="D1277" s="110" t="s">
        <v>702</v>
      </c>
      <c r="E1277" s="129" t="s">
        <v>1274</v>
      </c>
      <c r="F1277" s="2" t="s">
        <v>22</v>
      </c>
      <c r="G1277" s="4" t="n">
        <v>42936</v>
      </c>
      <c r="H1277" s="73" t="n">
        <v>1000</v>
      </c>
    </row>
    <row r="1278" spans="1:8">
      <c r="A1278" s="2" t="n">
        <v>5625</v>
      </c>
      <c r="B1278" s="2" t="s">
        <v>335</v>
      </c>
      <c r="C1278" s="2" t="s">
        <v>38</v>
      </c>
      <c r="D1278" s="110" t="s">
        <v>704</v>
      </c>
      <c r="E1278" s="129" t="s">
        <v>1274</v>
      </c>
      <c r="F1278" s="2" t="s">
        <v>22</v>
      </c>
      <c r="G1278" s="4" t="n">
        <v>42936</v>
      </c>
      <c r="H1278" s="73" t="n">
        <v>1000</v>
      </c>
    </row>
    <row r="1279" spans="1:8">
      <c r="A1279" s="2" t="n">
        <v>5626</v>
      </c>
      <c r="B1279" s="2" t="s">
        <v>335</v>
      </c>
      <c r="C1279" s="2" t="s">
        <v>38</v>
      </c>
      <c r="D1279" s="110" t="s">
        <v>714</v>
      </c>
      <c r="E1279" s="129" t="s">
        <v>1275</v>
      </c>
      <c r="F1279" s="2" t="s">
        <v>22</v>
      </c>
      <c r="G1279" s="4" t="n">
        <v>42936</v>
      </c>
      <c r="H1279" s="73" t="n">
        <v>1000</v>
      </c>
    </row>
    <row r="1280" spans="1:8">
      <c r="A1280" s="2" t="n">
        <v>5626</v>
      </c>
      <c r="B1280" s="2" t="s">
        <v>335</v>
      </c>
      <c r="C1280" s="2" t="s">
        <v>38</v>
      </c>
      <c r="D1280" s="110" t="s">
        <v>702</v>
      </c>
      <c r="E1280" s="129" t="s">
        <v>1275</v>
      </c>
      <c r="F1280" s="2" t="s">
        <v>22</v>
      </c>
      <c r="G1280" s="4" t="n">
        <v>42936</v>
      </c>
      <c r="H1280" s="73" t="n">
        <v>1000</v>
      </c>
    </row>
    <row r="1281" spans="1:8">
      <c r="A1281" s="2" t="n">
        <v>5626</v>
      </c>
      <c r="B1281" s="2" t="s">
        <v>335</v>
      </c>
      <c r="C1281" s="2" t="s">
        <v>38</v>
      </c>
      <c r="D1281" s="110" t="s">
        <v>704</v>
      </c>
      <c r="E1281" s="129" t="s">
        <v>1275</v>
      </c>
      <c r="F1281" s="2" t="s">
        <v>22</v>
      </c>
      <c r="G1281" s="4" t="n">
        <v>42936</v>
      </c>
      <c r="H1281" s="73" t="n">
        <v>1000</v>
      </c>
    </row>
    <row r="1282" spans="1:8">
      <c r="A1282" s="2" t="n">
        <v>5627</v>
      </c>
      <c r="B1282" s="2" t="s">
        <v>280</v>
      </c>
      <c r="C1282" s="2" t="s">
        <v>67</v>
      </c>
      <c r="D1282" s="97" t="s">
        <v>379</v>
      </c>
      <c r="E1282" s="2" t="s">
        <v>1276</v>
      </c>
      <c r="F1282" s="2" t="s">
        <v>22</v>
      </c>
      <c r="G1282" s="4" t="n">
        <v>42936</v>
      </c>
      <c r="H1282" s="73" t="n">
        <v>300</v>
      </c>
    </row>
    <row r="1283" spans="1:8">
      <c r="A1283" s="2" t="n">
        <v>5628</v>
      </c>
      <c r="B1283" s="2" t="s">
        <v>61</v>
      </c>
      <c r="C1283" s="2" t="s">
        <v>62</v>
      </c>
      <c r="D1283" s="110" t="s">
        <v>702</v>
      </c>
      <c r="E1283" s="2" t="s">
        <v>1277</v>
      </c>
      <c r="F1283" s="2" t="s">
        <v>22</v>
      </c>
      <c r="G1283" s="4" t="n">
        <v>42937</v>
      </c>
      <c r="H1283" s="73" t="n">
        <v>1200</v>
      </c>
    </row>
    <row r="1284" spans="1:8">
      <c r="A1284" s="2" t="n">
        <v>5628</v>
      </c>
      <c r="B1284" s="2" t="s">
        <v>61</v>
      </c>
      <c r="C1284" s="2" t="s">
        <v>62</v>
      </c>
      <c r="D1284" s="110" t="s">
        <v>704</v>
      </c>
      <c r="E1284" s="2" t="s">
        <v>1277</v>
      </c>
      <c r="F1284" s="2" t="s">
        <v>22</v>
      </c>
      <c r="G1284" s="4" t="n">
        <v>42937</v>
      </c>
      <c r="H1284" s="73" t="n">
        <v>1500</v>
      </c>
    </row>
    <row r="1285" spans="1:9">
      <c r="A1285" s="2" t="n">
        <v>5629</v>
      </c>
      <c r="B1285" s="2" t="s">
        <v>106</v>
      </c>
      <c r="C1285" s="2" t="s">
        <v>38</v>
      </c>
      <c r="D1285" s="82" t="s">
        <v>54</v>
      </c>
      <c r="E1285" s="2" t="s">
        <v>1278</v>
      </c>
      <c r="F1285" s="2" t="s">
        <v>22</v>
      </c>
      <c r="G1285" s="4" t="n">
        <v>42940</v>
      </c>
      <c r="H1285" s="73" t="n">
        <v>550</v>
      </c>
      <c r="I1285" s="6" t="s">
        <v>56</v>
      </c>
    </row>
    <row r="1286" spans="1:13">
      <c r="A1286" s="2" t="n">
        <v>5630</v>
      </c>
      <c r="B1286" s="2" t="s">
        <v>568</v>
      </c>
      <c r="C1286" s="2" t="s">
        <v>38</v>
      </c>
      <c r="D1286" s="110" t="s">
        <v>714</v>
      </c>
      <c r="E1286" s="2" t="s">
        <v>1279</v>
      </c>
      <c r="F1286" s="2" t="s">
        <v>22</v>
      </c>
      <c r="G1286" s="4" t="n">
        <v>42940</v>
      </c>
      <c r="H1286" s="73" t="n">
        <v>1500</v>
      </c>
      <c r="M1286" s="6" t="s">
        <v>1280</v>
      </c>
    </row>
    <row r="1287" spans="1:13">
      <c r="A1287" s="2" t="n">
        <v>5630</v>
      </c>
      <c r="B1287" s="2" t="s">
        <v>568</v>
      </c>
      <c r="C1287" s="2" t="s">
        <v>38</v>
      </c>
      <c r="D1287" s="110" t="s">
        <v>702</v>
      </c>
      <c r="E1287" s="2" t="s">
        <v>1279</v>
      </c>
      <c r="F1287" s="2" t="s">
        <v>22</v>
      </c>
      <c r="G1287" s="4" t="n">
        <v>42940</v>
      </c>
      <c r="H1287" s="73" t="n">
        <v>1500</v>
      </c>
      <c r="M1287" s="6" t="s">
        <v>1281</v>
      </c>
    </row>
    <row r="1288" spans="1:13">
      <c r="A1288" s="2" t="n">
        <v>5630</v>
      </c>
      <c r="B1288" s="2" t="s">
        <v>568</v>
      </c>
      <c r="C1288" s="2" t="s">
        <v>38</v>
      </c>
      <c r="D1288" s="110" t="s">
        <v>704</v>
      </c>
      <c r="E1288" s="2" t="s">
        <v>1279</v>
      </c>
      <c r="F1288" s="2" t="s">
        <v>22</v>
      </c>
      <c r="G1288" s="4" t="n">
        <v>42940</v>
      </c>
      <c r="H1288" s="73" t="n">
        <v>2000</v>
      </c>
      <c r="M1288" s="6" t="s">
        <v>1282</v>
      </c>
    </row>
    <row r="1289" spans="1:13">
      <c r="A1289" s="2" t="n">
        <v>5631</v>
      </c>
      <c r="B1289" s="2" t="s">
        <v>568</v>
      </c>
      <c r="C1289" s="2" t="s">
        <v>38</v>
      </c>
      <c r="D1289" s="110" t="s">
        <v>714</v>
      </c>
      <c r="E1289" s="2" t="s">
        <v>1283</v>
      </c>
      <c r="F1289" s="2" t="s">
        <v>22</v>
      </c>
      <c r="G1289" s="4" t="n">
        <v>42940</v>
      </c>
      <c r="H1289" s="73" t="n">
        <v>1000</v>
      </c>
      <c r="M1289" s="6" t="s">
        <v>1280</v>
      </c>
    </row>
    <row r="1290" spans="1:13">
      <c r="A1290" s="2" t="n">
        <v>5631</v>
      </c>
      <c r="B1290" s="2" t="s">
        <v>568</v>
      </c>
      <c r="C1290" s="2" t="s">
        <v>38</v>
      </c>
      <c r="D1290" s="110" t="s">
        <v>702</v>
      </c>
      <c r="E1290" s="2" t="s">
        <v>1283</v>
      </c>
      <c r="F1290" s="2" t="s">
        <v>22</v>
      </c>
      <c r="G1290" s="4" t="n">
        <v>42940</v>
      </c>
      <c r="H1290" s="73" t="n">
        <v>1200</v>
      </c>
      <c r="M1290" s="6" t="s">
        <v>1281</v>
      </c>
    </row>
    <row r="1291" spans="1:13">
      <c r="A1291" s="2" t="n">
        <v>5631</v>
      </c>
      <c r="B1291" s="2" t="s">
        <v>568</v>
      </c>
      <c r="C1291" s="2" t="s">
        <v>38</v>
      </c>
      <c r="D1291" s="110" t="s">
        <v>704</v>
      </c>
      <c r="E1291" s="2" t="s">
        <v>1283</v>
      </c>
      <c r="F1291" s="2" t="s">
        <v>22</v>
      </c>
      <c r="G1291" s="4" t="n">
        <v>42940</v>
      </c>
      <c r="H1291" s="73" t="n">
        <v>1400</v>
      </c>
      <c r="M1291" s="6" t="s">
        <v>1282</v>
      </c>
    </row>
    <row r="1292" spans="1:8">
      <c r="A1292" s="2" t="n">
        <v>5632</v>
      </c>
      <c r="B1292" s="2" t="s">
        <v>314</v>
      </c>
      <c r="C1292" s="2" t="s">
        <v>38</v>
      </c>
      <c r="D1292" s="91" t="s">
        <v>329</v>
      </c>
      <c r="E1292" s="2" t="s">
        <v>1011</v>
      </c>
      <c r="F1292" s="2" t="s">
        <v>22</v>
      </c>
      <c r="G1292" s="4" t="n">
        <v>42940</v>
      </c>
      <c r="H1292" s="73" t="n">
        <v>190</v>
      </c>
    </row>
    <row r="1293" spans="1:8">
      <c r="A1293" s="2" t="n">
        <v>5633</v>
      </c>
      <c r="B1293" s="2" t="s">
        <v>314</v>
      </c>
      <c r="C1293" s="2" t="s">
        <v>38</v>
      </c>
      <c r="D1293" s="91" t="s">
        <v>329</v>
      </c>
      <c r="E1293" s="2" t="s">
        <v>1284</v>
      </c>
      <c r="F1293" s="2" t="s">
        <v>22</v>
      </c>
      <c r="G1293" s="4" t="n">
        <v>42940</v>
      </c>
      <c r="H1293" s="73" t="n">
        <v>190</v>
      </c>
    </row>
    <row r="1294" spans="1:8">
      <c r="A1294" s="2" t="n">
        <v>5634</v>
      </c>
      <c r="B1294" s="2" t="s">
        <v>314</v>
      </c>
      <c r="C1294" s="2" t="s">
        <v>38</v>
      </c>
      <c r="D1294" s="91" t="s">
        <v>329</v>
      </c>
      <c r="E1294" s="2" t="s">
        <v>317</v>
      </c>
      <c r="F1294" s="2" t="s">
        <v>22</v>
      </c>
      <c r="G1294" s="4" t="n">
        <v>42940</v>
      </c>
      <c r="H1294" s="73" t="n">
        <v>190</v>
      </c>
    </row>
    <row r="1295" spans="1:8">
      <c r="A1295" s="2" t="n">
        <v>5635</v>
      </c>
      <c r="B1295" s="2" t="s">
        <v>314</v>
      </c>
      <c r="C1295" s="2" t="s">
        <v>38</v>
      </c>
      <c r="D1295" s="91" t="s">
        <v>329</v>
      </c>
      <c r="E1295" s="2" t="s">
        <v>1285</v>
      </c>
      <c r="F1295" s="2" t="s">
        <v>22</v>
      </c>
      <c r="G1295" s="4" t="n">
        <v>42940</v>
      </c>
      <c r="H1295" s="73" t="n">
        <v>190</v>
      </c>
    </row>
    <row r="1296" spans="1:8">
      <c r="A1296" s="2" t="n">
        <v>5636</v>
      </c>
      <c r="B1296" s="2" t="s">
        <v>314</v>
      </c>
      <c r="C1296" s="2" t="s">
        <v>38</v>
      </c>
      <c r="D1296" s="91" t="s">
        <v>329</v>
      </c>
      <c r="E1296" s="2" t="s">
        <v>1286</v>
      </c>
      <c r="F1296" s="2" t="s">
        <v>22</v>
      </c>
      <c r="G1296" s="4" t="n">
        <v>42940</v>
      </c>
      <c r="H1296" s="73" t="n">
        <v>190</v>
      </c>
    </row>
    <row r="1297" spans="1:8">
      <c r="A1297" s="2" t="n">
        <v>5637</v>
      </c>
      <c r="B1297" s="2" t="s">
        <v>314</v>
      </c>
      <c r="C1297" s="2" t="s">
        <v>38</v>
      </c>
      <c r="D1297" s="91" t="s">
        <v>329</v>
      </c>
      <c r="E1297" s="2" t="s">
        <v>327</v>
      </c>
      <c r="F1297" s="2" t="s">
        <v>22</v>
      </c>
      <c r="G1297" s="4" t="n">
        <v>42940</v>
      </c>
      <c r="H1297" s="73" t="n">
        <v>190</v>
      </c>
    </row>
    <row r="1298" spans="1:8">
      <c r="A1298" s="2" t="n">
        <v>5638</v>
      </c>
      <c r="B1298" s="2" t="s">
        <v>314</v>
      </c>
      <c r="C1298" s="2" t="s">
        <v>38</v>
      </c>
      <c r="D1298" s="91" t="s">
        <v>329</v>
      </c>
      <c r="E1298" s="2" t="s">
        <v>1042</v>
      </c>
      <c r="F1298" s="2" t="s">
        <v>22</v>
      </c>
      <c r="G1298" s="4" t="n">
        <v>42940</v>
      </c>
      <c r="H1298" s="73" t="n">
        <v>190</v>
      </c>
    </row>
    <row r="1299" spans="1:8">
      <c r="A1299" s="2" t="n">
        <v>5639</v>
      </c>
      <c r="B1299" s="2" t="s">
        <v>314</v>
      </c>
      <c r="C1299" s="2" t="s">
        <v>38</v>
      </c>
      <c r="D1299" s="91" t="s">
        <v>329</v>
      </c>
      <c r="E1299" s="2" t="s">
        <v>1287</v>
      </c>
      <c r="F1299" s="2" t="s">
        <v>22</v>
      </c>
      <c r="G1299" s="4" t="n">
        <v>42940</v>
      </c>
      <c r="H1299" s="73" t="n">
        <v>190</v>
      </c>
    </row>
    <row r="1300" spans="1:8">
      <c r="A1300" s="2" t="n">
        <v>5640</v>
      </c>
      <c r="B1300" s="2" t="s">
        <v>314</v>
      </c>
      <c r="C1300" s="2" t="s">
        <v>38</v>
      </c>
      <c r="D1300" s="91" t="s">
        <v>329</v>
      </c>
      <c r="E1300" s="2" t="s">
        <v>1288</v>
      </c>
      <c r="F1300" s="2" t="s">
        <v>22</v>
      </c>
      <c r="G1300" s="4" t="n">
        <v>42940</v>
      </c>
      <c r="H1300" s="73" t="n">
        <v>190</v>
      </c>
    </row>
    <row r="1301" spans="1:8">
      <c r="A1301" s="2" t="n">
        <v>5641</v>
      </c>
      <c r="B1301" s="2" t="s">
        <v>314</v>
      </c>
      <c r="C1301" s="2" t="s">
        <v>38</v>
      </c>
      <c r="D1301" s="91" t="s">
        <v>329</v>
      </c>
      <c r="E1301" s="2" t="s">
        <v>1289</v>
      </c>
      <c r="F1301" s="2" t="s">
        <v>22</v>
      </c>
      <c r="G1301" s="4" t="n">
        <v>42940</v>
      </c>
      <c r="H1301" s="73" t="n">
        <v>190</v>
      </c>
    </row>
    <row r="1302" spans="1:8">
      <c r="A1302" s="2" t="n">
        <v>5642</v>
      </c>
      <c r="B1302" s="2" t="s">
        <v>314</v>
      </c>
      <c r="C1302" s="2" t="s">
        <v>38</v>
      </c>
      <c r="D1302" s="91" t="s">
        <v>329</v>
      </c>
      <c r="E1302" s="2" t="s">
        <v>1290</v>
      </c>
      <c r="F1302" s="2" t="s">
        <v>22</v>
      </c>
      <c r="G1302" s="4" t="n">
        <v>42940</v>
      </c>
      <c r="H1302" s="73" t="n">
        <v>190</v>
      </c>
    </row>
    <row r="1303" spans="1:8">
      <c r="A1303" s="2" t="n">
        <v>5643</v>
      </c>
      <c r="B1303" s="2" t="s">
        <v>314</v>
      </c>
      <c r="C1303" s="2" t="s">
        <v>38</v>
      </c>
      <c r="D1303" s="91" t="s">
        <v>329</v>
      </c>
      <c r="E1303" s="2" t="s">
        <v>1291</v>
      </c>
      <c r="F1303" s="2" t="s">
        <v>22</v>
      </c>
      <c r="G1303" s="4" t="n">
        <v>42940</v>
      </c>
      <c r="H1303" s="73" t="n">
        <v>190</v>
      </c>
    </row>
    <row r="1304" spans="1:8">
      <c r="A1304" s="2" t="n">
        <v>5644</v>
      </c>
      <c r="B1304" s="2" t="s">
        <v>314</v>
      </c>
      <c r="C1304" s="2" t="s">
        <v>38</v>
      </c>
      <c r="D1304" s="91" t="s">
        <v>329</v>
      </c>
      <c r="E1304" s="2" t="s">
        <v>1292</v>
      </c>
      <c r="F1304" s="2" t="s">
        <v>22</v>
      </c>
      <c r="G1304" s="4" t="n">
        <v>42940</v>
      </c>
      <c r="H1304" s="73" t="n">
        <v>190</v>
      </c>
    </row>
    <row r="1305" spans="1:8">
      <c r="A1305" s="2" t="n">
        <v>5645</v>
      </c>
      <c r="B1305" s="2" t="s">
        <v>314</v>
      </c>
      <c r="C1305" s="2" t="s">
        <v>38</v>
      </c>
      <c r="D1305" s="91" t="s">
        <v>329</v>
      </c>
      <c r="E1305" s="2" t="s">
        <v>1293</v>
      </c>
      <c r="F1305" s="2" t="s">
        <v>22</v>
      </c>
      <c r="G1305" s="4" t="n">
        <v>42940</v>
      </c>
      <c r="H1305" s="73" t="n">
        <v>190</v>
      </c>
    </row>
    <row r="1306" spans="1:8">
      <c r="A1306" s="2" t="n">
        <v>5646</v>
      </c>
      <c r="B1306" s="2" t="s">
        <v>314</v>
      </c>
      <c r="C1306" s="2" t="s">
        <v>38</v>
      </c>
      <c r="D1306" s="91" t="s">
        <v>329</v>
      </c>
      <c r="E1306" s="2" t="s">
        <v>1008</v>
      </c>
      <c r="F1306" s="2" t="s">
        <v>22</v>
      </c>
      <c r="G1306" s="4" t="n">
        <v>42940</v>
      </c>
      <c r="H1306" s="73" t="n">
        <v>190</v>
      </c>
    </row>
    <row r="1307" spans="1:8">
      <c r="A1307" s="2" t="n">
        <v>5647</v>
      </c>
      <c r="B1307" s="2" t="s">
        <v>314</v>
      </c>
      <c r="C1307" s="2" t="s">
        <v>38</v>
      </c>
      <c r="D1307" s="91" t="s">
        <v>329</v>
      </c>
      <c r="E1307" s="2" t="s">
        <v>1294</v>
      </c>
      <c r="F1307" s="2" t="s">
        <v>22</v>
      </c>
      <c r="G1307" s="4" t="n">
        <v>42940</v>
      </c>
      <c r="H1307" s="73" t="n">
        <v>190</v>
      </c>
    </row>
    <row r="1308" spans="1:8">
      <c r="A1308" s="2" t="n">
        <v>5648</v>
      </c>
      <c r="B1308" s="2" t="s">
        <v>314</v>
      </c>
      <c r="C1308" s="2" t="s">
        <v>38</v>
      </c>
      <c r="D1308" s="91" t="s">
        <v>329</v>
      </c>
      <c r="E1308" s="2" t="s">
        <v>1295</v>
      </c>
      <c r="F1308" s="2" t="s">
        <v>22</v>
      </c>
      <c r="G1308" s="4" t="n">
        <v>42940</v>
      </c>
      <c r="H1308" s="73" t="n">
        <v>190</v>
      </c>
    </row>
    <row r="1309" spans="1:13">
      <c r="A1309" s="2" t="n">
        <v>5649</v>
      </c>
      <c r="B1309" s="2" t="s">
        <v>314</v>
      </c>
      <c r="C1309" s="2" t="s">
        <v>38</v>
      </c>
      <c r="D1309" s="91" t="s">
        <v>329</v>
      </c>
      <c r="E1309" s="2" t="s">
        <v>1296</v>
      </c>
      <c r="F1309" s="2" t="s">
        <v>22</v>
      </c>
      <c r="G1309" s="4" t="n">
        <v>42940</v>
      </c>
      <c r="H1309" s="73" t="n">
        <v>190</v>
      </c>
      <c r="M1309" s="6" t="s">
        <v>1297</v>
      </c>
    </row>
    <row r="1310" spans="1:8">
      <c r="A1310" s="2" t="n">
        <v>5650</v>
      </c>
      <c r="B1310" s="2" t="s">
        <v>314</v>
      </c>
      <c r="C1310" s="2" t="s">
        <v>38</v>
      </c>
      <c r="D1310" s="91" t="s">
        <v>329</v>
      </c>
      <c r="E1310" s="2" t="s">
        <v>1298</v>
      </c>
      <c r="F1310" s="2" t="s">
        <v>22</v>
      </c>
      <c r="G1310" s="4" t="n">
        <v>42940</v>
      </c>
      <c r="H1310" s="73" t="n">
        <v>190</v>
      </c>
    </row>
    <row r="1311" spans="1:8">
      <c r="A1311" s="2" t="n">
        <v>5651</v>
      </c>
      <c r="B1311" s="2" t="s">
        <v>314</v>
      </c>
      <c r="C1311" s="2" t="s">
        <v>38</v>
      </c>
      <c r="D1311" s="91" t="s">
        <v>329</v>
      </c>
      <c r="E1311" s="2" t="s">
        <v>1016</v>
      </c>
      <c r="F1311" s="2" t="s">
        <v>22</v>
      </c>
      <c r="G1311" s="4" t="n">
        <v>42940</v>
      </c>
      <c r="H1311" s="73" t="n">
        <v>190</v>
      </c>
    </row>
    <row r="1312" spans="1:8">
      <c r="A1312" s="2" t="n">
        <v>5652</v>
      </c>
      <c r="B1312" s="2" t="s">
        <v>314</v>
      </c>
      <c r="C1312" s="2" t="s">
        <v>38</v>
      </c>
      <c r="D1312" s="91" t="s">
        <v>329</v>
      </c>
      <c r="E1312" s="2" t="s">
        <v>1002</v>
      </c>
      <c r="F1312" s="2" t="s">
        <v>22</v>
      </c>
      <c r="G1312" s="4" t="n">
        <v>42940</v>
      </c>
      <c r="H1312" s="73" t="n">
        <v>190</v>
      </c>
    </row>
    <row r="1313" spans="1:13">
      <c r="A1313" s="2" t="n">
        <v>5653</v>
      </c>
      <c r="B1313" s="2" t="s">
        <v>314</v>
      </c>
      <c r="C1313" s="2" t="s">
        <v>38</v>
      </c>
      <c r="D1313" s="91" t="s">
        <v>329</v>
      </c>
      <c r="E1313" s="2" t="s">
        <v>325</v>
      </c>
      <c r="F1313" s="2" t="s">
        <v>22</v>
      </c>
      <c r="G1313" s="4" t="n">
        <v>42940</v>
      </c>
      <c r="H1313" s="73" t="n">
        <v>190</v>
      </c>
      <c r="M1313" s="6" t="s">
        <v>1297</v>
      </c>
    </row>
    <row r="1314" spans="1:8">
      <c r="A1314" s="2" t="n">
        <v>5654</v>
      </c>
      <c r="B1314" s="2" t="s">
        <v>314</v>
      </c>
      <c r="C1314" s="2" t="s">
        <v>38</v>
      </c>
      <c r="D1314" s="91" t="s">
        <v>329</v>
      </c>
      <c r="E1314" s="2" t="s">
        <v>1299</v>
      </c>
      <c r="F1314" s="2" t="s">
        <v>22</v>
      </c>
      <c r="G1314" s="4" t="n">
        <v>42940</v>
      </c>
      <c r="H1314" s="73" t="n">
        <v>190</v>
      </c>
    </row>
    <row r="1315" spans="1:13">
      <c r="A1315" s="2" t="n">
        <v>5655</v>
      </c>
      <c r="B1315" s="2" t="s">
        <v>314</v>
      </c>
      <c r="C1315" s="2" t="s">
        <v>38</v>
      </c>
      <c r="D1315" s="91" t="s">
        <v>329</v>
      </c>
      <c r="E1315" s="2" t="s">
        <v>1300</v>
      </c>
      <c r="F1315" s="2" t="s">
        <v>22</v>
      </c>
      <c r="G1315" s="4" t="n">
        <v>42940</v>
      </c>
      <c r="H1315" s="73" t="n">
        <v>190</v>
      </c>
      <c r="M1315" s="6" t="s">
        <v>1301</v>
      </c>
    </row>
    <row r="1316" spans="1:13">
      <c r="A1316" s="2" t="n">
        <v>5656</v>
      </c>
      <c r="B1316" s="2" t="s">
        <v>314</v>
      </c>
      <c r="C1316" s="2" t="s">
        <v>38</v>
      </c>
      <c r="D1316" s="91" t="s">
        <v>329</v>
      </c>
      <c r="E1316" s="2" t="s">
        <v>1302</v>
      </c>
      <c r="F1316" s="2" t="s">
        <v>22</v>
      </c>
      <c r="G1316" s="4" t="n">
        <v>42940</v>
      </c>
      <c r="H1316" s="73" t="n">
        <v>190</v>
      </c>
      <c r="M1316" s="6" t="s">
        <v>1303</v>
      </c>
    </row>
    <row r="1317" spans="1:8">
      <c r="A1317" s="2" t="n">
        <v>5657</v>
      </c>
      <c r="B1317" s="2" t="s">
        <v>1304</v>
      </c>
      <c r="C1317" s="2" t="s">
        <v>635</v>
      </c>
      <c r="D1317" s="106" t="s">
        <v>1203</v>
      </c>
      <c r="E1317" s="2" t="s">
        <v>1305</v>
      </c>
      <c r="F1317" s="2" t="s">
        <v>1306</v>
      </c>
      <c r="G1317" s="4" t="n">
        <v>42940</v>
      </c>
      <c r="H1317" s="73" t="n">
        <v>3500</v>
      </c>
    </row>
    <row r="1318" spans="1:16">
      <c r="A1318" s="2" t="n">
        <v>5659</v>
      </c>
      <c r="B1318" s="2" t="s">
        <v>314</v>
      </c>
      <c r="C1318" s="2" t="s">
        <v>38</v>
      </c>
      <c r="D1318" s="88" t="s">
        <v>255</v>
      </c>
      <c r="E1318" s="130" t="s">
        <v>1307</v>
      </c>
      <c r="F1318" s="2" t="s">
        <v>22</v>
      </c>
      <c r="G1318" s="4" t="n">
        <v>42940</v>
      </c>
      <c r="H1318" s="73" t="n">
        <v>290</v>
      </c>
      <c r="I1318" s="6" t="s">
        <v>257</v>
      </c>
      <c r="J1318" s="81" t="n">
        <v>42941</v>
      </c>
      <c r="M1318" s="81" t="s">
        <v>804</v>
      </c>
      <c r="P1318" s="2" t="s">
        <v>1308</v>
      </c>
    </row>
    <row r="1319" spans="1:13">
      <c r="A1319" s="2" t="n">
        <v>5660</v>
      </c>
      <c r="B1319" s="2" t="s">
        <v>314</v>
      </c>
      <c r="C1319" s="2" t="s">
        <v>38</v>
      </c>
      <c r="D1319" s="88" t="s">
        <v>255</v>
      </c>
      <c r="E1319" s="87" t="s">
        <v>1309</v>
      </c>
      <c r="F1319" s="2" t="s">
        <v>22</v>
      </c>
      <c r="G1319" s="4" t="n">
        <v>42940</v>
      </c>
      <c r="H1319" s="73" t="n">
        <v>290</v>
      </c>
      <c r="I1319" s="6" t="s">
        <v>257</v>
      </c>
      <c r="J1319" s="81" t="n">
        <v>42941</v>
      </c>
      <c r="M1319" s="81" t="s">
        <v>804</v>
      </c>
    </row>
    <row r="1320" spans="1:13">
      <c r="A1320" s="2" t="n">
        <v>5661</v>
      </c>
      <c r="B1320" s="2" t="s">
        <v>314</v>
      </c>
      <c r="C1320" s="2" t="s">
        <v>38</v>
      </c>
      <c r="D1320" s="88" t="s">
        <v>255</v>
      </c>
      <c r="E1320" s="87" t="s">
        <v>317</v>
      </c>
      <c r="F1320" s="2" t="s">
        <v>22</v>
      </c>
      <c r="G1320" s="4" t="n">
        <v>42940</v>
      </c>
      <c r="H1320" s="73" t="n">
        <v>290</v>
      </c>
      <c r="I1320" s="6" t="s">
        <v>257</v>
      </c>
      <c r="J1320" s="81" t="n">
        <v>42941</v>
      </c>
      <c r="M1320" s="81" t="s">
        <v>804</v>
      </c>
    </row>
    <row r="1321" spans="1:16">
      <c r="A1321" s="2" t="n">
        <v>5662</v>
      </c>
      <c r="B1321" s="2" t="s">
        <v>314</v>
      </c>
      <c r="C1321" s="2" t="s">
        <v>38</v>
      </c>
      <c r="D1321" s="88" t="s">
        <v>255</v>
      </c>
      <c r="E1321" s="87" t="s">
        <v>1016</v>
      </c>
      <c r="F1321" s="2" t="s">
        <v>22</v>
      </c>
      <c r="G1321" s="4" t="n">
        <v>42940</v>
      </c>
      <c r="H1321" s="73" t="n">
        <v>290</v>
      </c>
      <c r="I1321" s="6" t="s">
        <v>257</v>
      </c>
      <c r="J1321" s="81" t="n">
        <v>42941</v>
      </c>
      <c r="M1321" s="81" t="s">
        <v>804</v>
      </c>
      <c r="P1321" s="2" t="s">
        <v>124</v>
      </c>
    </row>
    <row r="1322" spans="1:16">
      <c r="A1322" s="2" t="n">
        <v>5663</v>
      </c>
      <c r="B1322" s="2" t="s">
        <v>314</v>
      </c>
      <c r="C1322" s="2" t="s">
        <v>38</v>
      </c>
      <c r="D1322" s="88" t="s">
        <v>255</v>
      </c>
      <c r="E1322" s="87" t="s">
        <v>1310</v>
      </c>
      <c r="F1322" s="2" t="s">
        <v>22</v>
      </c>
      <c r="G1322" s="4" t="n">
        <v>42940</v>
      </c>
      <c r="H1322" s="73" t="n">
        <v>290</v>
      </c>
      <c r="I1322" s="6" t="s">
        <v>257</v>
      </c>
      <c r="J1322" s="81" t="n">
        <v>42941</v>
      </c>
      <c r="M1322" s="81" t="s">
        <v>804</v>
      </c>
      <c r="P1322" s="2" t="s">
        <v>1311</v>
      </c>
    </row>
    <row r="1323" spans="1:16">
      <c r="A1323" s="2" t="n">
        <v>5664</v>
      </c>
      <c r="B1323" s="2" t="s">
        <v>314</v>
      </c>
      <c r="C1323" s="2" t="s">
        <v>38</v>
      </c>
      <c r="D1323" s="88" t="s">
        <v>255</v>
      </c>
      <c r="E1323" s="87" t="s">
        <v>325</v>
      </c>
      <c r="F1323" s="2" t="s">
        <v>22</v>
      </c>
      <c r="G1323" s="4" t="n">
        <v>42940</v>
      </c>
      <c r="H1323" s="73" t="n">
        <v>290</v>
      </c>
      <c r="I1323" s="6" t="s">
        <v>257</v>
      </c>
      <c r="J1323" s="81" t="n">
        <v>42941</v>
      </c>
      <c r="M1323" s="81" t="s">
        <v>804</v>
      </c>
      <c r="P1323" s="2" t="s">
        <v>124</v>
      </c>
    </row>
    <row r="1324" spans="1:16">
      <c r="A1324" s="2" t="n">
        <v>5666</v>
      </c>
      <c r="B1324" s="2" t="s">
        <v>314</v>
      </c>
      <c r="C1324" s="2" t="s">
        <v>38</v>
      </c>
      <c r="D1324" s="88" t="s">
        <v>255</v>
      </c>
      <c r="E1324" s="87" t="s">
        <v>1312</v>
      </c>
      <c r="F1324" s="2" t="s">
        <v>22</v>
      </c>
      <c r="G1324" s="4" t="n">
        <v>42940</v>
      </c>
      <c r="H1324" s="73" t="n">
        <v>290</v>
      </c>
      <c r="I1324" s="6" t="s">
        <v>257</v>
      </c>
      <c r="J1324" s="81" t="n">
        <v>42941</v>
      </c>
      <c r="M1324" s="81" t="s">
        <v>804</v>
      </c>
      <c r="P1324" s="2" t="s">
        <v>362</v>
      </c>
    </row>
    <row r="1325" spans="1:16">
      <c r="A1325" s="2" t="n">
        <v>5667</v>
      </c>
      <c r="B1325" s="2" t="s">
        <v>314</v>
      </c>
      <c r="C1325" s="2" t="s">
        <v>38</v>
      </c>
      <c r="D1325" s="88" t="s">
        <v>255</v>
      </c>
      <c r="E1325" s="87" t="s">
        <v>1313</v>
      </c>
      <c r="F1325" s="2" t="s">
        <v>22</v>
      </c>
      <c r="G1325" s="4" t="n">
        <v>42940</v>
      </c>
      <c r="H1325" s="73" t="n">
        <v>290</v>
      </c>
      <c r="I1325" s="6" t="s">
        <v>257</v>
      </c>
      <c r="J1325" s="81" t="n">
        <v>42941</v>
      </c>
      <c r="M1325" s="81" t="s">
        <v>804</v>
      </c>
      <c r="P1325" s="2" t="s">
        <v>1314</v>
      </c>
    </row>
    <row r="1326" spans="1:16">
      <c r="A1326" s="2" t="n">
        <v>5668</v>
      </c>
      <c r="B1326" s="2" t="s">
        <v>314</v>
      </c>
      <c r="C1326" s="2" t="s">
        <v>38</v>
      </c>
      <c r="D1326" s="88" t="s">
        <v>255</v>
      </c>
      <c r="E1326" s="87" t="s">
        <v>1315</v>
      </c>
      <c r="F1326" s="2" t="s">
        <v>22</v>
      </c>
      <c r="G1326" s="4" t="n">
        <v>42940</v>
      </c>
      <c r="H1326" s="73" t="n">
        <v>290</v>
      </c>
      <c r="I1326" s="6" t="s">
        <v>257</v>
      </c>
      <c r="J1326" s="81" t="n">
        <v>42941</v>
      </c>
      <c r="M1326" s="81" t="s">
        <v>804</v>
      </c>
      <c r="P1326" s="2" t="s">
        <v>1314</v>
      </c>
    </row>
    <row r="1327" spans="1:16">
      <c r="A1327" s="2" t="n">
        <v>5669</v>
      </c>
      <c r="B1327" s="2" t="s">
        <v>314</v>
      </c>
      <c r="C1327" s="2" t="s">
        <v>38</v>
      </c>
      <c r="D1327" s="88" t="s">
        <v>255</v>
      </c>
      <c r="E1327" s="87" t="s">
        <v>1002</v>
      </c>
      <c r="F1327" s="2" t="s">
        <v>22</v>
      </c>
      <c r="G1327" s="4" t="n">
        <v>42940</v>
      </c>
      <c r="H1327" s="73" t="n">
        <v>290</v>
      </c>
      <c r="I1327" s="6" t="s">
        <v>257</v>
      </c>
      <c r="J1327" s="81" t="n">
        <v>42941</v>
      </c>
      <c r="M1327" s="81" t="s">
        <v>501</v>
      </c>
      <c r="P1327" s="2" t="s">
        <v>1316</v>
      </c>
    </row>
    <row r="1328" spans="1:16">
      <c r="A1328" s="2" t="n">
        <v>5670</v>
      </c>
      <c r="B1328" s="2" t="s">
        <v>314</v>
      </c>
      <c r="C1328" s="2" t="s">
        <v>38</v>
      </c>
      <c r="D1328" s="88" t="s">
        <v>255</v>
      </c>
      <c r="E1328" s="87" t="s">
        <v>1317</v>
      </c>
      <c r="F1328" s="2" t="s">
        <v>22</v>
      </c>
      <c r="G1328" s="4" t="n">
        <v>42940</v>
      </c>
      <c r="H1328" s="73" t="n">
        <v>290</v>
      </c>
      <c r="I1328" s="6" t="s">
        <v>257</v>
      </c>
      <c r="J1328" s="81" t="n">
        <v>42941</v>
      </c>
      <c r="M1328" s="81" t="s">
        <v>798</v>
      </c>
      <c r="P1328" s="2" t="s">
        <v>1318</v>
      </c>
    </row>
    <row r="1329" spans="1:16">
      <c r="A1329" s="2" t="n">
        <v>5671</v>
      </c>
      <c r="B1329" s="2" t="s">
        <v>314</v>
      </c>
      <c r="C1329" s="2" t="s">
        <v>38</v>
      </c>
      <c r="D1329" s="88" t="s">
        <v>255</v>
      </c>
      <c r="E1329" s="87" t="s">
        <v>1319</v>
      </c>
      <c r="F1329" s="2" t="s">
        <v>22</v>
      </c>
      <c r="G1329" s="4" t="n">
        <v>42940</v>
      </c>
      <c r="H1329" s="73" t="n">
        <v>290</v>
      </c>
      <c r="I1329" s="6" t="s">
        <v>257</v>
      </c>
      <c r="J1329" s="81" t="n">
        <v>42941</v>
      </c>
      <c r="M1329" s="81" t="s">
        <v>798</v>
      </c>
      <c r="P1329" s="2" t="s">
        <v>1320</v>
      </c>
    </row>
    <row r="1330" spans="1:16">
      <c r="A1330" s="2" t="n">
        <v>5672</v>
      </c>
      <c r="B1330" s="2" t="s">
        <v>314</v>
      </c>
      <c r="C1330" s="2" t="s">
        <v>38</v>
      </c>
      <c r="D1330" s="88" t="s">
        <v>255</v>
      </c>
      <c r="E1330" s="87" t="s">
        <v>1287</v>
      </c>
      <c r="F1330" s="2" t="s">
        <v>22</v>
      </c>
      <c r="G1330" s="4" t="n">
        <v>42940</v>
      </c>
      <c r="H1330" s="73" t="n">
        <v>290</v>
      </c>
      <c r="I1330" s="6" t="s">
        <v>257</v>
      </c>
      <c r="J1330" s="81" t="n">
        <v>42941</v>
      </c>
      <c r="M1330" s="81" t="s">
        <v>1321</v>
      </c>
      <c r="P1330" s="2" t="s">
        <v>1322</v>
      </c>
    </row>
    <row r="1331" spans="1:16">
      <c r="A1331" s="2" t="n">
        <v>5673</v>
      </c>
      <c r="B1331" s="2" t="s">
        <v>314</v>
      </c>
      <c r="C1331" s="2" t="s">
        <v>38</v>
      </c>
      <c r="D1331" s="88" t="s">
        <v>255</v>
      </c>
      <c r="E1331" s="87" t="s">
        <v>1323</v>
      </c>
      <c r="F1331" s="2" t="s">
        <v>22</v>
      </c>
      <c r="G1331" s="4" t="n">
        <v>42940</v>
      </c>
      <c r="H1331" s="73" t="n">
        <v>290</v>
      </c>
      <c r="I1331" s="6" t="s">
        <v>257</v>
      </c>
      <c r="J1331" s="81" t="n">
        <v>42941</v>
      </c>
      <c r="M1331" s="81" t="s">
        <v>1321</v>
      </c>
      <c r="P1331" s="2" t="s">
        <v>1324</v>
      </c>
    </row>
    <row r="1332" spans="1:16">
      <c r="A1332" s="2" t="n">
        <v>5674</v>
      </c>
      <c r="B1332" s="2" t="s">
        <v>314</v>
      </c>
      <c r="C1332" s="2" t="s">
        <v>38</v>
      </c>
      <c r="D1332" s="88" t="s">
        <v>255</v>
      </c>
      <c r="E1332" s="87" t="s">
        <v>1284</v>
      </c>
      <c r="F1332" s="2" t="s">
        <v>22</v>
      </c>
      <c r="G1332" s="4" t="n">
        <v>42940</v>
      </c>
      <c r="H1332" s="73" t="n">
        <v>290</v>
      </c>
      <c r="I1332" s="6" t="s">
        <v>257</v>
      </c>
      <c r="J1332" s="81" t="n">
        <v>42941</v>
      </c>
      <c r="M1332" s="81" t="s">
        <v>1321</v>
      </c>
      <c r="P1332" s="2" t="s">
        <v>1325</v>
      </c>
    </row>
    <row r="1333" spans="1:16">
      <c r="A1333" s="2" t="n">
        <v>5675</v>
      </c>
      <c r="B1333" s="2" t="s">
        <v>314</v>
      </c>
      <c r="C1333" s="2" t="s">
        <v>38</v>
      </c>
      <c r="D1333" s="88" t="s">
        <v>255</v>
      </c>
      <c r="E1333" s="87" t="s">
        <v>1008</v>
      </c>
      <c r="F1333" s="2" t="s">
        <v>22</v>
      </c>
      <c r="G1333" s="4" t="n">
        <v>42940</v>
      </c>
      <c r="H1333" s="73" t="n">
        <v>290</v>
      </c>
      <c r="I1333" s="6" t="s">
        <v>257</v>
      </c>
      <c r="J1333" s="81" t="n">
        <v>42941</v>
      </c>
      <c r="M1333" s="81" t="s">
        <v>1321</v>
      </c>
      <c r="P1333" s="2" t="s">
        <v>1326</v>
      </c>
    </row>
    <row r="1334" spans="1:16">
      <c r="A1334" s="2" t="n">
        <v>5676</v>
      </c>
      <c r="B1334" s="2" t="s">
        <v>314</v>
      </c>
      <c r="C1334" s="2" t="s">
        <v>38</v>
      </c>
      <c r="D1334" s="88" t="s">
        <v>255</v>
      </c>
      <c r="E1334" s="87" t="s">
        <v>1327</v>
      </c>
      <c r="F1334" s="2" t="s">
        <v>22</v>
      </c>
      <c r="G1334" s="4" t="n">
        <v>42940</v>
      </c>
      <c r="H1334" s="73" t="n">
        <v>290</v>
      </c>
      <c r="I1334" s="6" t="s">
        <v>257</v>
      </c>
      <c r="J1334" s="81" t="n">
        <v>42941</v>
      </c>
      <c r="M1334" s="81" t="s">
        <v>1321</v>
      </c>
      <c r="P1334" s="2" t="s">
        <v>1328</v>
      </c>
    </row>
    <row r="1335" spans="1:16">
      <c r="A1335" s="2" t="n">
        <v>5677</v>
      </c>
      <c r="B1335" s="2" t="s">
        <v>314</v>
      </c>
      <c r="C1335" s="2" t="s">
        <v>38</v>
      </c>
      <c r="D1335" s="88" t="s">
        <v>255</v>
      </c>
      <c r="E1335" s="87" t="s">
        <v>1001</v>
      </c>
      <c r="F1335" s="2" t="s">
        <v>22</v>
      </c>
      <c r="G1335" s="4" t="n">
        <v>42940</v>
      </c>
      <c r="H1335" s="73" t="n">
        <v>290</v>
      </c>
      <c r="I1335" s="6" t="s">
        <v>257</v>
      </c>
      <c r="J1335" s="81" t="n">
        <v>42941</v>
      </c>
      <c r="M1335" s="81" t="s">
        <v>1321</v>
      </c>
      <c r="P1335" s="2" t="s">
        <v>1329</v>
      </c>
    </row>
    <row r="1336" spans="1:16">
      <c r="A1336" s="2" t="n">
        <v>5678</v>
      </c>
      <c r="B1336" s="2" t="s">
        <v>314</v>
      </c>
      <c r="C1336" s="2" t="s">
        <v>38</v>
      </c>
      <c r="D1336" s="88" t="s">
        <v>255</v>
      </c>
      <c r="E1336" s="87" t="s">
        <v>1330</v>
      </c>
      <c r="F1336" s="2" t="s">
        <v>22</v>
      </c>
      <c r="G1336" s="4" t="n">
        <v>42940</v>
      </c>
      <c r="H1336" s="73" t="n">
        <v>290</v>
      </c>
      <c r="I1336" s="6" t="s">
        <v>257</v>
      </c>
      <c r="J1336" s="81" t="n">
        <v>42941</v>
      </c>
      <c r="M1336" s="81" t="s">
        <v>1104</v>
      </c>
      <c r="P1336" s="2" t="s">
        <v>124</v>
      </c>
    </row>
    <row r="1337" spans="1:16">
      <c r="A1337" s="2" t="n">
        <v>5679</v>
      </c>
      <c r="B1337" s="2" t="s">
        <v>314</v>
      </c>
      <c r="C1337" s="2" t="s">
        <v>38</v>
      </c>
      <c r="D1337" s="88" t="s">
        <v>255</v>
      </c>
      <c r="E1337" s="87" t="s">
        <v>1019</v>
      </c>
      <c r="F1337" s="2" t="s">
        <v>22</v>
      </c>
      <c r="G1337" s="4" t="n">
        <v>42940</v>
      </c>
      <c r="H1337" s="73" t="n">
        <v>290</v>
      </c>
      <c r="I1337" s="6" t="s">
        <v>257</v>
      </c>
      <c r="J1337" s="81" t="n">
        <v>42941</v>
      </c>
      <c r="M1337" s="81" t="s">
        <v>1104</v>
      </c>
      <c r="P1337" s="2" t="s">
        <v>1331</v>
      </c>
    </row>
    <row r="1338" spans="1:16">
      <c r="A1338" s="2" t="n">
        <v>5680</v>
      </c>
      <c r="B1338" s="2" t="s">
        <v>314</v>
      </c>
      <c r="C1338" s="2" t="s">
        <v>38</v>
      </c>
      <c r="D1338" s="88" t="s">
        <v>255</v>
      </c>
      <c r="E1338" s="87" t="s">
        <v>1285</v>
      </c>
      <c r="F1338" s="2" t="s">
        <v>22</v>
      </c>
      <c r="G1338" s="4" t="n">
        <v>42940</v>
      </c>
      <c r="H1338" s="73" t="n">
        <v>290</v>
      </c>
      <c r="I1338" s="6" t="s">
        <v>257</v>
      </c>
      <c r="J1338" s="81" t="n">
        <v>42941</v>
      </c>
      <c r="M1338" s="81" t="s">
        <v>1104</v>
      </c>
      <c r="P1338" s="2" t="s">
        <v>1332</v>
      </c>
    </row>
    <row r="1339" spans="1:16">
      <c r="A1339" s="2" t="n">
        <v>5681</v>
      </c>
      <c r="B1339" s="2" t="s">
        <v>314</v>
      </c>
      <c r="C1339" s="2" t="s">
        <v>38</v>
      </c>
      <c r="D1339" s="88" t="s">
        <v>255</v>
      </c>
      <c r="E1339" s="87" t="s">
        <v>1333</v>
      </c>
      <c r="F1339" s="2" t="s">
        <v>22</v>
      </c>
      <c r="G1339" s="4" t="n">
        <v>42940</v>
      </c>
      <c r="H1339" s="73" t="n">
        <v>290</v>
      </c>
      <c r="I1339" s="6" t="s">
        <v>257</v>
      </c>
      <c r="J1339" s="81" t="n">
        <v>42941</v>
      </c>
      <c r="M1339" s="81" t="s">
        <v>1104</v>
      </c>
      <c r="P1339" s="2" t="s">
        <v>124</v>
      </c>
    </row>
    <row r="1340" spans="1:16">
      <c r="A1340" s="2" t="n">
        <v>5682</v>
      </c>
      <c r="B1340" s="2" t="s">
        <v>314</v>
      </c>
      <c r="C1340" s="2" t="s">
        <v>38</v>
      </c>
      <c r="D1340" s="88" t="s">
        <v>255</v>
      </c>
      <c r="E1340" s="87" t="s">
        <v>1011</v>
      </c>
      <c r="F1340" s="2" t="s">
        <v>22</v>
      </c>
      <c r="G1340" s="4" t="n">
        <v>42940</v>
      </c>
      <c r="H1340" s="73" t="n">
        <v>290</v>
      </c>
      <c r="I1340" s="6" t="s">
        <v>257</v>
      </c>
      <c r="J1340" s="81" t="n">
        <v>42941</v>
      </c>
      <c r="M1340" s="81" t="s">
        <v>1104</v>
      </c>
      <c r="P1340" s="2" t="s">
        <v>124</v>
      </c>
    </row>
    <row r="1341" spans="1:10">
      <c r="A1341" s="2" t="n">
        <v>5709</v>
      </c>
      <c r="B1341" s="2" t="s">
        <v>828</v>
      </c>
      <c r="C1341" s="2" t="s">
        <v>38</v>
      </c>
      <c r="D1341" s="131" t="s">
        <v>1334</v>
      </c>
      <c r="E1341" s="2" t="s">
        <v>1335</v>
      </c>
      <c r="F1341" s="2" t="s">
        <v>22</v>
      </c>
      <c r="G1341" s="4" t="n">
        <v>42943</v>
      </c>
      <c r="H1341" s="98" t="n">
        <v>7800</v>
      </c>
      <c r="I1341" s="6" t="s">
        <v>1336</v>
      </c>
      <c r="J1341" s="81" t="n">
        <v>42942</v>
      </c>
    </row>
    <row r="1342" spans="1:8">
      <c r="A1342" s="2" t="n">
        <v>5710</v>
      </c>
      <c r="B1342" s="2" t="s">
        <v>74</v>
      </c>
      <c r="C1342" s="2" t="s">
        <v>38</v>
      </c>
      <c r="D1342" s="110" t="s">
        <v>714</v>
      </c>
      <c r="E1342" s="2" t="s">
        <v>1337</v>
      </c>
      <c r="F1342" s="2" t="s">
        <v>22</v>
      </c>
      <c r="G1342" s="4" t="n">
        <v>42943</v>
      </c>
      <c r="H1342" s="98" t="n">
        <v>1000</v>
      </c>
    </row>
    <row r="1343" spans="1:8">
      <c r="A1343" s="2" t="n">
        <v>5710</v>
      </c>
      <c r="B1343" s="2" t="s">
        <v>74</v>
      </c>
      <c r="C1343" s="2" t="s">
        <v>38</v>
      </c>
      <c r="D1343" s="110" t="s">
        <v>702</v>
      </c>
      <c r="E1343" s="2" t="s">
        <v>1337</v>
      </c>
      <c r="F1343" s="2" t="s">
        <v>22</v>
      </c>
      <c r="G1343" s="4" t="n">
        <v>42943</v>
      </c>
      <c r="H1343" s="98" t="n">
        <v>1200</v>
      </c>
    </row>
    <row r="1344" spans="1:8">
      <c r="A1344" s="2" t="n">
        <v>5710</v>
      </c>
      <c r="B1344" s="2" t="s">
        <v>74</v>
      </c>
      <c r="C1344" s="2" t="s">
        <v>38</v>
      </c>
      <c r="D1344" s="110" t="s">
        <v>704</v>
      </c>
      <c r="E1344" s="2" t="s">
        <v>1337</v>
      </c>
      <c r="F1344" s="2" t="s">
        <v>22</v>
      </c>
      <c r="G1344" s="4" t="n">
        <v>42943</v>
      </c>
      <c r="H1344" s="98" t="n">
        <v>1400</v>
      </c>
    </row>
    <row r="1345" spans="1:10">
      <c r="A1345" s="2" t="n">
        <v>5711</v>
      </c>
      <c r="B1345" s="2" t="s">
        <v>61</v>
      </c>
      <c r="C1345" s="2" t="s">
        <v>62</v>
      </c>
      <c r="D1345" s="126" t="s">
        <v>918</v>
      </c>
      <c r="E1345" s="2" t="s">
        <v>1338</v>
      </c>
      <c r="F1345" s="2" t="s">
        <v>22</v>
      </c>
      <c r="G1345" s="4" t="n">
        <v>42943</v>
      </c>
      <c r="H1345" s="98" t="n">
        <v>480</v>
      </c>
      <c r="I1345" s="6" t="s">
        <v>51</v>
      </c>
      <c r="J1345" s="81" t="n">
        <v>42943</v>
      </c>
    </row>
    <row r="1346" spans="1:13">
      <c r="A1346" s="2" t="n">
        <v>5712</v>
      </c>
      <c r="B1346" s="2" t="s">
        <v>61</v>
      </c>
      <c r="C1346" s="2" t="s">
        <v>62</v>
      </c>
      <c r="D1346" s="126" t="s">
        <v>918</v>
      </c>
      <c r="E1346" s="2" t="s">
        <v>1339</v>
      </c>
      <c r="F1346" s="2" t="s">
        <v>22</v>
      </c>
      <c r="G1346" s="4" t="n">
        <v>42943</v>
      </c>
      <c r="H1346" s="98" t="n">
        <v>480</v>
      </c>
      <c r="I1346" s="6" t="s">
        <v>51</v>
      </c>
      <c r="J1346" s="81" t="n">
        <v>42943</v>
      </c>
      <c r="M1346" s="6" t="s">
        <v>1340</v>
      </c>
    </row>
    <row r="1347" spans="1:13">
      <c r="A1347" s="2" t="n">
        <v>5713</v>
      </c>
      <c r="B1347" s="2" t="s">
        <v>61</v>
      </c>
      <c r="C1347" s="2" t="s">
        <v>62</v>
      </c>
      <c r="D1347" s="126" t="s">
        <v>918</v>
      </c>
      <c r="E1347" s="2" t="s">
        <v>992</v>
      </c>
      <c r="F1347" s="2" t="s">
        <v>22</v>
      </c>
      <c r="G1347" s="4" t="n">
        <v>42943</v>
      </c>
      <c r="H1347" s="98" t="n">
        <v>480</v>
      </c>
      <c r="I1347" s="6" t="s">
        <v>51</v>
      </c>
      <c r="J1347" s="81" t="n">
        <v>42943</v>
      </c>
      <c r="M1347" s="6" t="s">
        <v>1341</v>
      </c>
    </row>
    <row r="1348" spans="1:13">
      <c r="A1348" s="2" t="n">
        <v>5714</v>
      </c>
      <c r="B1348" s="2" t="s">
        <v>61</v>
      </c>
      <c r="C1348" s="2" t="s">
        <v>62</v>
      </c>
      <c r="D1348" s="126" t="s">
        <v>918</v>
      </c>
      <c r="E1348" s="2" t="s">
        <v>1159</v>
      </c>
      <c r="F1348" s="2" t="s">
        <v>22</v>
      </c>
      <c r="G1348" s="4" t="n">
        <v>42943</v>
      </c>
      <c r="H1348" s="98" t="n">
        <v>480</v>
      </c>
      <c r="I1348" s="6" t="s">
        <v>51</v>
      </c>
      <c r="J1348" s="81" t="n">
        <v>42943</v>
      </c>
      <c r="M1348" s="6" t="s">
        <v>1342</v>
      </c>
    </row>
    <row r="1349" spans="1:13">
      <c r="A1349" s="2" t="n">
        <v>5715</v>
      </c>
      <c r="B1349" s="2" t="s">
        <v>61</v>
      </c>
      <c r="C1349" s="2" t="s">
        <v>62</v>
      </c>
      <c r="D1349" s="126" t="s">
        <v>918</v>
      </c>
      <c r="E1349" s="2" t="s">
        <v>1157</v>
      </c>
      <c r="F1349" s="2" t="s">
        <v>22</v>
      </c>
      <c r="G1349" s="4" t="n">
        <v>42943</v>
      </c>
      <c r="H1349" s="98" t="n">
        <v>480</v>
      </c>
      <c r="I1349" s="6" t="s">
        <v>51</v>
      </c>
      <c r="J1349" s="81" t="n">
        <v>42943</v>
      </c>
      <c r="M1349" s="6" t="s">
        <v>1343</v>
      </c>
    </row>
    <row r="1350" spans="1:13">
      <c r="A1350" s="2" t="n">
        <v>5716</v>
      </c>
      <c r="B1350" s="2" t="s">
        <v>61</v>
      </c>
      <c r="C1350" s="2" t="s">
        <v>62</v>
      </c>
      <c r="D1350" s="126" t="s">
        <v>918</v>
      </c>
      <c r="E1350" s="2" t="s">
        <v>1155</v>
      </c>
      <c r="F1350" s="2" t="s">
        <v>22</v>
      </c>
      <c r="G1350" s="4" t="n">
        <v>42943</v>
      </c>
      <c r="H1350" s="98" t="n">
        <v>480</v>
      </c>
      <c r="I1350" s="6" t="s">
        <v>51</v>
      </c>
      <c r="J1350" s="81" t="n">
        <v>42943</v>
      </c>
      <c r="M1350" s="6" t="s">
        <v>1344</v>
      </c>
    </row>
    <row r="1351" spans="1:13">
      <c r="A1351" s="2" t="n">
        <v>5717</v>
      </c>
      <c r="B1351" s="2" t="s">
        <v>61</v>
      </c>
      <c r="C1351" s="2" t="s">
        <v>62</v>
      </c>
      <c r="D1351" s="126" t="s">
        <v>918</v>
      </c>
      <c r="E1351" s="2" t="s">
        <v>819</v>
      </c>
      <c r="F1351" s="2" t="s">
        <v>22</v>
      </c>
      <c r="G1351" s="4" t="n">
        <v>42943</v>
      </c>
      <c r="H1351" s="98" t="n">
        <v>480</v>
      </c>
      <c r="I1351" s="6" t="s">
        <v>51</v>
      </c>
      <c r="J1351" s="81" t="n">
        <v>42943</v>
      </c>
      <c r="M1351" s="6" t="s">
        <v>1345</v>
      </c>
    </row>
    <row r="1352" spans="1:13">
      <c r="A1352" s="2" t="n">
        <v>5718</v>
      </c>
      <c r="B1352" s="2" t="s">
        <v>61</v>
      </c>
      <c r="C1352" s="2" t="s">
        <v>62</v>
      </c>
      <c r="D1352" s="126" t="s">
        <v>918</v>
      </c>
      <c r="E1352" s="2" t="s">
        <v>820</v>
      </c>
      <c r="F1352" s="2" t="s">
        <v>22</v>
      </c>
      <c r="G1352" s="4" t="n">
        <v>42943</v>
      </c>
      <c r="H1352" s="98" t="n">
        <v>480</v>
      </c>
      <c r="I1352" s="6" t="s">
        <v>51</v>
      </c>
      <c r="J1352" s="81" t="n">
        <v>42943</v>
      </c>
      <c r="M1352" s="6" t="s">
        <v>1346</v>
      </c>
    </row>
    <row r="1353" spans="1:13">
      <c r="A1353" s="2" t="n">
        <v>5719</v>
      </c>
      <c r="B1353" s="2" t="s">
        <v>61</v>
      </c>
      <c r="C1353" s="2" t="s">
        <v>62</v>
      </c>
      <c r="D1353" s="126" t="s">
        <v>918</v>
      </c>
      <c r="E1353" s="2" t="s">
        <v>1151</v>
      </c>
      <c r="F1353" s="2" t="s">
        <v>22</v>
      </c>
      <c r="G1353" s="4" t="n">
        <v>42943</v>
      </c>
      <c r="H1353" s="98" t="n">
        <v>480</v>
      </c>
      <c r="I1353" s="6" t="s">
        <v>51</v>
      </c>
      <c r="J1353" s="81" t="n">
        <v>42943</v>
      </c>
      <c r="M1353" s="6" t="s">
        <v>1347</v>
      </c>
    </row>
    <row r="1354" spans="1:13">
      <c r="A1354" s="2" t="n">
        <v>5720</v>
      </c>
      <c r="B1354" s="2" t="s">
        <v>61</v>
      </c>
      <c r="C1354" s="2" t="s">
        <v>62</v>
      </c>
      <c r="D1354" s="126" t="s">
        <v>918</v>
      </c>
      <c r="E1354" s="2" t="s">
        <v>1149</v>
      </c>
      <c r="F1354" s="2" t="s">
        <v>22</v>
      </c>
      <c r="G1354" s="4" t="n">
        <v>42943</v>
      </c>
      <c r="H1354" s="98" t="n">
        <v>480</v>
      </c>
      <c r="I1354" s="6" t="s">
        <v>51</v>
      </c>
      <c r="J1354" s="81" t="n">
        <v>42943</v>
      </c>
      <c r="M1354" s="6" t="s">
        <v>1348</v>
      </c>
    </row>
    <row r="1355" spans="1:13">
      <c r="A1355" s="2" t="n">
        <v>5721</v>
      </c>
      <c r="B1355" s="2" t="s">
        <v>61</v>
      </c>
      <c r="C1355" s="2" t="s">
        <v>62</v>
      </c>
      <c r="D1355" s="126" t="s">
        <v>918</v>
      </c>
      <c r="E1355" s="2" t="s">
        <v>1147</v>
      </c>
      <c r="F1355" s="2" t="s">
        <v>22</v>
      </c>
      <c r="G1355" s="4" t="n">
        <v>42943</v>
      </c>
      <c r="H1355" s="98" t="n">
        <v>480</v>
      </c>
      <c r="I1355" s="6" t="s">
        <v>51</v>
      </c>
      <c r="J1355" s="81" t="n">
        <v>42943</v>
      </c>
      <c r="M1355" s="6" t="s">
        <v>1349</v>
      </c>
    </row>
    <row r="1356" spans="1:13">
      <c r="A1356" s="2" t="n">
        <v>5722</v>
      </c>
      <c r="B1356" s="2" t="s">
        <v>61</v>
      </c>
      <c r="C1356" s="2" t="s">
        <v>62</v>
      </c>
      <c r="D1356" s="126" t="s">
        <v>918</v>
      </c>
      <c r="E1356" s="2" t="s">
        <v>991</v>
      </c>
      <c r="F1356" s="2" t="s">
        <v>22</v>
      </c>
      <c r="G1356" s="4" t="n">
        <v>42943</v>
      </c>
      <c r="H1356" s="98" t="n">
        <v>480</v>
      </c>
      <c r="I1356" s="6" t="s">
        <v>51</v>
      </c>
      <c r="J1356" s="81" t="n">
        <v>42943</v>
      </c>
      <c r="M1356" s="6" t="s">
        <v>1350</v>
      </c>
    </row>
    <row r="1357" spans="1:13">
      <c r="A1357" s="2" t="n">
        <v>5723</v>
      </c>
      <c r="B1357" s="2" t="s">
        <v>61</v>
      </c>
      <c r="C1357" s="2" t="s">
        <v>62</v>
      </c>
      <c r="D1357" s="126" t="s">
        <v>918</v>
      </c>
      <c r="E1357" s="2" t="s">
        <v>821</v>
      </c>
      <c r="F1357" s="2" t="s">
        <v>22</v>
      </c>
      <c r="G1357" s="4" t="n">
        <v>42943</v>
      </c>
      <c r="H1357" s="98" t="n">
        <v>480</v>
      </c>
      <c r="I1357" s="6" t="s">
        <v>51</v>
      </c>
      <c r="J1357" s="81" t="n">
        <v>42943</v>
      </c>
      <c r="M1357" s="6" t="s">
        <v>1351</v>
      </c>
    </row>
    <row r="1358" spans="1:13">
      <c r="A1358" s="2" t="n">
        <v>5724</v>
      </c>
      <c r="B1358" s="2" t="s">
        <v>61</v>
      </c>
      <c r="C1358" s="2" t="s">
        <v>62</v>
      </c>
      <c r="D1358" s="126" t="s">
        <v>918</v>
      </c>
      <c r="E1358" s="2" t="s">
        <v>1143</v>
      </c>
      <c r="F1358" s="2" t="s">
        <v>1352</v>
      </c>
      <c r="G1358" s="4" t="n">
        <v>42943</v>
      </c>
      <c r="H1358" s="98" t="n">
        <v>480</v>
      </c>
      <c r="I1358" s="6" t="s">
        <v>51</v>
      </c>
      <c r="J1358" s="81" t="n">
        <v>42943</v>
      </c>
      <c r="M1358" s="6" t="s">
        <v>1353</v>
      </c>
    </row>
    <row r="1359" spans="1:13">
      <c r="A1359" s="2" t="n">
        <v>5725</v>
      </c>
      <c r="B1359" s="2" t="s">
        <v>61</v>
      </c>
      <c r="C1359" s="2" t="s">
        <v>62</v>
      </c>
      <c r="D1359" s="126" t="s">
        <v>918</v>
      </c>
      <c r="E1359" s="2" t="s">
        <v>822</v>
      </c>
      <c r="F1359" s="2" t="s">
        <v>22</v>
      </c>
      <c r="G1359" s="4" t="n">
        <v>42943</v>
      </c>
      <c r="H1359" s="98" t="n">
        <v>480</v>
      </c>
      <c r="I1359" s="6" t="s">
        <v>51</v>
      </c>
      <c r="J1359" s="81" t="n">
        <v>42943</v>
      </c>
      <c r="M1359" s="6" t="s">
        <v>1354</v>
      </c>
    </row>
    <row r="1360" spans="1:13">
      <c r="A1360" s="2" t="n">
        <v>5726</v>
      </c>
      <c r="B1360" s="2" t="s">
        <v>61</v>
      </c>
      <c r="C1360" s="2" t="s">
        <v>62</v>
      </c>
      <c r="D1360" s="126" t="s">
        <v>918</v>
      </c>
      <c r="E1360" s="2" t="s">
        <v>1141</v>
      </c>
      <c r="F1360" s="2" t="s">
        <v>22</v>
      </c>
      <c r="G1360" s="4" t="n">
        <v>42943</v>
      </c>
      <c r="H1360" s="98" t="n">
        <v>480</v>
      </c>
      <c r="I1360" s="6" t="s">
        <v>51</v>
      </c>
      <c r="J1360" s="81" t="n">
        <v>42943</v>
      </c>
      <c r="M1360" s="6" t="s">
        <v>1355</v>
      </c>
    </row>
    <row r="1361" spans="1:13">
      <c r="A1361" s="2" t="n">
        <v>5727</v>
      </c>
      <c r="B1361" s="2" t="s">
        <v>61</v>
      </c>
      <c r="C1361" s="2" t="s">
        <v>62</v>
      </c>
      <c r="D1361" s="126" t="s">
        <v>918</v>
      </c>
      <c r="E1361" s="2" t="s">
        <v>1139</v>
      </c>
      <c r="F1361" s="2" t="s">
        <v>22</v>
      </c>
      <c r="G1361" s="4" t="n">
        <v>42943</v>
      </c>
      <c r="H1361" s="98" t="n">
        <v>480</v>
      </c>
      <c r="I1361" s="6" t="s">
        <v>51</v>
      </c>
      <c r="J1361" s="81" t="n">
        <v>42943</v>
      </c>
      <c r="M1361" s="6" t="s">
        <v>1356</v>
      </c>
    </row>
    <row r="1362" spans="1:13">
      <c r="A1362" s="2" t="n">
        <v>5728</v>
      </c>
      <c r="B1362" s="2" t="s">
        <v>61</v>
      </c>
      <c r="C1362" s="2" t="s">
        <v>62</v>
      </c>
      <c r="D1362" s="126" t="s">
        <v>918</v>
      </c>
      <c r="E1362" s="2" t="s">
        <v>1137</v>
      </c>
      <c r="F1362" s="2" t="s">
        <v>22</v>
      </c>
      <c r="G1362" s="4" t="n">
        <v>42943</v>
      </c>
      <c r="H1362" s="98" t="n">
        <v>480</v>
      </c>
      <c r="I1362" s="6" t="s">
        <v>51</v>
      </c>
      <c r="J1362" s="81" t="n">
        <v>42943</v>
      </c>
      <c r="M1362" s="6" t="s">
        <v>1357</v>
      </c>
    </row>
    <row r="1363" spans="1:13">
      <c r="A1363" s="2" t="n">
        <v>5729</v>
      </c>
      <c r="B1363" s="2" t="s">
        <v>61</v>
      </c>
      <c r="C1363" s="2" t="s">
        <v>62</v>
      </c>
      <c r="D1363" s="126" t="s">
        <v>918</v>
      </c>
      <c r="E1363" s="2" t="s">
        <v>1135</v>
      </c>
      <c r="F1363" s="2" t="s">
        <v>22</v>
      </c>
      <c r="G1363" s="4" t="n">
        <v>42943</v>
      </c>
      <c r="H1363" s="98" t="n">
        <v>480</v>
      </c>
      <c r="I1363" s="6" t="s">
        <v>51</v>
      </c>
      <c r="J1363" s="81" t="n">
        <v>42943</v>
      </c>
      <c r="M1363" s="6" t="s">
        <v>1358</v>
      </c>
    </row>
    <row r="1364" spans="1:13">
      <c r="A1364" s="2" t="n">
        <v>5730</v>
      </c>
      <c r="B1364" s="2" t="s">
        <v>61</v>
      </c>
      <c r="C1364" s="2" t="s">
        <v>62</v>
      </c>
      <c r="D1364" s="126" t="s">
        <v>918</v>
      </c>
      <c r="E1364" s="2" t="s">
        <v>1167</v>
      </c>
      <c r="F1364" s="2" t="s">
        <v>22</v>
      </c>
      <c r="G1364" s="4" t="n">
        <v>42943</v>
      </c>
      <c r="H1364" s="98" t="n">
        <v>480</v>
      </c>
      <c r="I1364" s="6" t="s">
        <v>51</v>
      </c>
      <c r="J1364" s="81" t="n">
        <v>42943</v>
      </c>
      <c r="M1364" s="6" t="s">
        <v>1359</v>
      </c>
    </row>
    <row r="1365" spans="1:13">
      <c r="A1365" s="2" t="n">
        <v>5731</v>
      </c>
      <c r="B1365" s="2" t="s">
        <v>61</v>
      </c>
      <c r="C1365" s="2" t="s">
        <v>62</v>
      </c>
      <c r="D1365" s="126" t="s">
        <v>918</v>
      </c>
      <c r="E1365" s="2" t="s">
        <v>1360</v>
      </c>
      <c r="F1365" s="2" t="s">
        <v>22</v>
      </c>
      <c r="G1365" s="4" t="n">
        <v>42943</v>
      </c>
      <c r="H1365" s="98" t="n">
        <v>480</v>
      </c>
      <c r="I1365" s="6" t="s">
        <v>51</v>
      </c>
      <c r="J1365" s="81" t="n">
        <v>42943</v>
      </c>
      <c r="M1365" s="6" t="s">
        <v>1361</v>
      </c>
    </row>
    <row r="1366" spans="1:13">
      <c r="A1366" s="2" t="n">
        <v>5732</v>
      </c>
      <c r="B1366" s="2" t="s">
        <v>61</v>
      </c>
      <c r="C1366" s="2" t="s">
        <v>62</v>
      </c>
      <c r="D1366" s="126" t="s">
        <v>918</v>
      </c>
      <c r="E1366" s="2" t="s">
        <v>1168</v>
      </c>
      <c r="F1366" s="2" t="s">
        <v>22</v>
      </c>
      <c r="G1366" s="4" t="n">
        <v>42943</v>
      </c>
      <c r="H1366" s="98" t="n">
        <v>480</v>
      </c>
      <c r="I1366" s="6" t="s">
        <v>51</v>
      </c>
      <c r="J1366" s="81" t="n">
        <v>42943</v>
      </c>
      <c r="M1366" s="6" t="s">
        <v>1362</v>
      </c>
    </row>
    <row r="1367" spans="1:13">
      <c r="A1367" s="2" t="n">
        <v>5733</v>
      </c>
      <c r="B1367" s="2" t="s">
        <v>61</v>
      </c>
      <c r="C1367" s="2" t="s">
        <v>62</v>
      </c>
      <c r="D1367" s="126" t="s">
        <v>918</v>
      </c>
      <c r="E1367" s="2" t="s">
        <v>1121</v>
      </c>
      <c r="F1367" s="2" t="s">
        <v>22</v>
      </c>
      <c r="G1367" s="4" t="n">
        <v>42943</v>
      </c>
      <c r="H1367" s="98" t="n">
        <v>480</v>
      </c>
      <c r="I1367" s="6" t="s">
        <v>51</v>
      </c>
      <c r="J1367" s="81" t="n">
        <v>42943</v>
      </c>
      <c r="M1367" s="6" t="s">
        <v>1363</v>
      </c>
    </row>
    <row r="1368" spans="1:13">
      <c r="A1368" s="2" t="n">
        <v>5734</v>
      </c>
      <c r="B1368" s="2" t="s">
        <v>61</v>
      </c>
      <c r="C1368" s="2" t="s">
        <v>62</v>
      </c>
      <c r="D1368" s="126" t="s">
        <v>918</v>
      </c>
      <c r="E1368" s="2" t="s">
        <v>1169</v>
      </c>
      <c r="F1368" s="2" t="s">
        <v>22</v>
      </c>
      <c r="G1368" s="4" t="n">
        <v>42943</v>
      </c>
      <c r="H1368" s="98" t="n">
        <v>480</v>
      </c>
      <c r="I1368" s="6" t="s">
        <v>51</v>
      </c>
      <c r="J1368" s="81" t="n">
        <v>42943</v>
      </c>
      <c r="M1368" s="6" t="s">
        <v>1364</v>
      </c>
    </row>
    <row r="1369" spans="1:13">
      <c r="A1369" s="2" t="n">
        <v>5735</v>
      </c>
      <c r="B1369" s="2" t="s">
        <v>61</v>
      </c>
      <c r="C1369" s="2" t="s">
        <v>62</v>
      </c>
      <c r="D1369" s="126" t="s">
        <v>918</v>
      </c>
      <c r="E1369" s="2" t="s">
        <v>825</v>
      </c>
      <c r="F1369" s="2" t="s">
        <v>22</v>
      </c>
      <c r="G1369" s="4" t="n">
        <v>42943</v>
      </c>
      <c r="H1369" s="98" t="n">
        <v>480</v>
      </c>
      <c r="I1369" s="6" t="s">
        <v>51</v>
      </c>
      <c r="J1369" s="81" t="n">
        <v>42943</v>
      </c>
      <c r="M1369" s="6" t="s">
        <v>1365</v>
      </c>
    </row>
    <row r="1370" spans="1:13">
      <c r="A1370" s="2" t="n">
        <v>5736</v>
      </c>
      <c r="B1370" s="2" t="s">
        <v>61</v>
      </c>
      <c r="C1370" s="2" t="s">
        <v>62</v>
      </c>
      <c r="D1370" s="126" t="s">
        <v>918</v>
      </c>
      <c r="E1370" s="2" t="s">
        <v>826</v>
      </c>
      <c r="F1370" s="2" t="s">
        <v>22</v>
      </c>
      <c r="G1370" s="4" t="n">
        <v>42943</v>
      </c>
      <c r="H1370" s="98" t="n">
        <v>480</v>
      </c>
      <c r="I1370" s="6" t="s">
        <v>51</v>
      </c>
      <c r="J1370" s="81" t="n">
        <v>42943</v>
      </c>
      <c r="M1370" s="6" t="s">
        <v>1366</v>
      </c>
    </row>
    <row r="1371" spans="1:13">
      <c r="A1371" s="2" t="n">
        <v>5737</v>
      </c>
      <c r="B1371" s="2" t="s">
        <v>61</v>
      </c>
      <c r="C1371" s="2" t="s">
        <v>62</v>
      </c>
      <c r="D1371" s="126" t="s">
        <v>918</v>
      </c>
      <c r="E1371" s="2" t="s">
        <v>1170</v>
      </c>
      <c r="F1371" s="2" t="s">
        <v>22</v>
      </c>
      <c r="G1371" s="4" t="n">
        <v>42943</v>
      </c>
      <c r="H1371" s="98" t="n">
        <v>480</v>
      </c>
      <c r="I1371" s="6" t="s">
        <v>51</v>
      </c>
      <c r="J1371" s="81" t="n">
        <v>42943</v>
      </c>
      <c r="M1371" s="6" t="s">
        <v>1367</v>
      </c>
    </row>
    <row r="1372" spans="1:9">
      <c r="A1372" s="2" t="n">
        <v>5738</v>
      </c>
      <c r="B1372" s="2" t="s">
        <v>488</v>
      </c>
      <c r="C1372" s="2" t="s">
        <v>62</v>
      </c>
      <c r="D1372" s="59" t="s">
        <v>24</v>
      </c>
      <c r="E1372" s="2" t="s">
        <v>766</v>
      </c>
      <c r="F1372" s="2" t="s">
        <v>22</v>
      </c>
      <c r="G1372" s="4" t="n">
        <v>42943</v>
      </c>
      <c r="H1372" s="98" t="n">
        <v>1450</v>
      </c>
      <c r="I1372" s="6" t="s">
        <v>23</v>
      </c>
    </row>
    <row r="1373" spans="1:9">
      <c r="A1373" s="2" t="n">
        <v>5738</v>
      </c>
      <c r="B1373" s="2" t="s">
        <v>488</v>
      </c>
      <c r="C1373" s="2" t="s">
        <v>62</v>
      </c>
      <c r="D1373" s="59" t="s">
        <v>20</v>
      </c>
      <c r="E1373" s="2" t="s">
        <v>766</v>
      </c>
      <c r="F1373" s="2" t="s">
        <v>22</v>
      </c>
      <c r="G1373" s="4" t="n">
        <v>42943</v>
      </c>
      <c r="H1373" s="98" t="n">
        <v>500</v>
      </c>
      <c r="I1373" s="6" t="s">
        <v>23</v>
      </c>
    </row>
    <row r="1374" spans="1:13">
      <c r="A1374" s="2" t="n">
        <v>5739</v>
      </c>
      <c r="B1374" s="2" t="s">
        <v>886</v>
      </c>
      <c r="C1374" s="2" t="s">
        <v>38</v>
      </c>
      <c r="D1374" s="110" t="s">
        <v>702</v>
      </c>
      <c r="E1374" s="2" t="s">
        <v>1368</v>
      </c>
      <c r="F1374" s="2" t="s">
        <v>22</v>
      </c>
      <c r="G1374" s="4" t="n">
        <v>42944</v>
      </c>
      <c r="H1374" s="98" t="n">
        <v>800</v>
      </c>
      <c r="M1374" s="6" t="s">
        <v>1369</v>
      </c>
    </row>
    <row r="1375" spans="1:13">
      <c r="A1375" s="2" t="n">
        <v>5739</v>
      </c>
      <c r="B1375" s="2" t="s">
        <v>886</v>
      </c>
      <c r="C1375" s="2" t="s">
        <v>38</v>
      </c>
      <c r="D1375" s="110" t="s">
        <v>704</v>
      </c>
      <c r="E1375" s="2" t="s">
        <v>1368</v>
      </c>
      <c r="F1375" s="2" t="s">
        <v>22</v>
      </c>
      <c r="G1375" s="4" t="n">
        <v>42944</v>
      </c>
      <c r="H1375" s="98" t="n">
        <v>900</v>
      </c>
      <c r="M1375" s="6" t="s">
        <v>1370</v>
      </c>
    </row>
    <row r="1376" spans="1:14">
      <c r="A1376" s="2" t="n">
        <v>5740</v>
      </c>
      <c r="B1376" s="2" t="s">
        <v>886</v>
      </c>
      <c r="C1376" s="2" t="s">
        <v>38</v>
      </c>
      <c r="D1376" s="110" t="s">
        <v>714</v>
      </c>
      <c r="E1376" s="2" t="s">
        <v>1371</v>
      </c>
      <c r="F1376" s="2" t="s">
        <v>22</v>
      </c>
      <c r="G1376" s="4" t="n">
        <v>42944</v>
      </c>
      <c r="H1376" s="98" t="n">
        <v>1100</v>
      </c>
      <c r="M1376" s="6" t="s">
        <v>1372</v>
      </c>
      <c r="N1376" s="86" t="s">
        <v>1373</v>
      </c>
    </row>
    <row r="1377" spans="1:13">
      <c r="A1377" s="2" t="n">
        <v>5740</v>
      </c>
      <c r="B1377" s="2" t="s">
        <v>886</v>
      </c>
      <c r="C1377" s="2" t="s">
        <v>38</v>
      </c>
      <c r="D1377" s="110" t="s">
        <v>702</v>
      </c>
      <c r="E1377" s="2" t="s">
        <v>1371</v>
      </c>
      <c r="F1377" s="2" t="s">
        <v>22</v>
      </c>
      <c r="G1377" s="4" t="n">
        <v>42944</v>
      </c>
      <c r="H1377" s="98" t="n">
        <v>1350</v>
      </c>
      <c r="M1377" s="6" t="s">
        <v>1369</v>
      </c>
    </row>
    <row r="1378" spans="1:13">
      <c r="A1378" s="2" t="n">
        <v>5740</v>
      </c>
      <c r="B1378" s="2" t="s">
        <v>886</v>
      </c>
      <c r="C1378" s="2" t="s">
        <v>38</v>
      </c>
      <c r="D1378" s="110" t="s">
        <v>704</v>
      </c>
      <c r="E1378" s="2" t="s">
        <v>1371</v>
      </c>
      <c r="F1378" s="2" t="s">
        <v>22</v>
      </c>
      <c r="G1378" s="4" t="n">
        <v>42944</v>
      </c>
      <c r="H1378" s="98" t="n">
        <v>1650</v>
      </c>
      <c r="M1378" s="6" t="s">
        <v>1370</v>
      </c>
    </row>
    <row r="1379" spans="1:13">
      <c r="A1379" s="2" t="n">
        <v>5741</v>
      </c>
      <c r="B1379" s="2" t="s">
        <v>886</v>
      </c>
      <c r="C1379" s="2" t="s">
        <v>38</v>
      </c>
      <c r="D1379" s="110" t="s">
        <v>702</v>
      </c>
      <c r="E1379" s="2" t="s">
        <v>1374</v>
      </c>
      <c r="F1379" s="2" t="s">
        <v>22</v>
      </c>
      <c r="G1379" s="4" t="n">
        <v>42944</v>
      </c>
      <c r="H1379" s="98" t="n">
        <v>800</v>
      </c>
      <c r="M1379" s="6" t="s">
        <v>1369</v>
      </c>
    </row>
    <row r="1380" spans="1:13">
      <c r="A1380" s="2" t="n">
        <v>5741</v>
      </c>
      <c r="B1380" s="2" t="s">
        <v>886</v>
      </c>
      <c r="C1380" s="2" t="s">
        <v>38</v>
      </c>
      <c r="D1380" s="110" t="s">
        <v>704</v>
      </c>
      <c r="E1380" s="2" t="s">
        <v>1374</v>
      </c>
      <c r="F1380" s="2" t="s">
        <v>22</v>
      </c>
      <c r="G1380" s="4" t="n">
        <v>42944</v>
      </c>
      <c r="H1380" s="98" t="n">
        <v>900</v>
      </c>
      <c r="M1380" s="6" t="s">
        <v>1370</v>
      </c>
    </row>
    <row r="1381" spans="1:13">
      <c r="A1381" s="2" t="n">
        <v>5742</v>
      </c>
      <c r="B1381" s="2" t="s">
        <v>886</v>
      </c>
      <c r="C1381" s="2" t="s">
        <v>38</v>
      </c>
      <c r="D1381" s="110" t="s">
        <v>702</v>
      </c>
      <c r="E1381" s="2" t="s">
        <v>1375</v>
      </c>
      <c r="F1381" s="2" t="s">
        <v>22</v>
      </c>
      <c r="G1381" s="4" t="n">
        <v>42944</v>
      </c>
      <c r="H1381" s="98" t="n">
        <v>500</v>
      </c>
      <c r="M1381" s="6" t="s">
        <v>1369</v>
      </c>
    </row>
    <row r="1382" spans="1:13">
      <c r="A1382" s="2" t="n">
        <v>5742</v>
      </c>
      <c r="B1382" s="2" t="s">
        <v>886</v>
      </c>
      <c r="C1382" s="2" t="s">
        <v>38</v>
      </c>
      <c r="D1382" s="110" t="s">
        <v>704</v>
      </c>
      <c r="E1382" s="2" t="s">
        <v>1375</v>
      </c>
      <c r="F1382" s="2" t="s">
        <v>22</v>
      </c>
      <c r="G1382" s="4" t="n">
        <v>42944</v>
      </c>
      <c r="H1382" s="98" t="n">
        <v>500</v>
      </c>
      <c r="M1382" s="6" t="s">
        <v>1370</v>
      </c>
    </row>
    <row r="1383" spans="1:13">
      <c r="A1383" s="2" t="n">
        <v>5743</v>
      </c>
      <c r="B1383" s="2" t="s">
        <v>886</v>
      </c>
      <c r="C1383" s="2" t="s">
        <v>38</v>
      </c>
      <c r="D1383" s="110" t="s">
        <v>702</v>
      </c>
      <c r="E1383" s="2" t="s">
        <v>1376</v>
      </c>
      <c r="F1383" s="2" t="s">
        <v>22</v>
      </c>
      <c r="G1383" s="4" t="n">
        <v>42944</v>
      </c>
      <c r="H1383" s="98" t="n">
        <v>1200</v>
      </c>
      <c r="M1383" s="6" t="s">
        <v>1369</v>
      </c>
    </row>
    <row r="1384" spans="1:13">
      <c r="A1384" s="2" t="n">
        <v>5743</v>
      </c>
      <c r="B1384" s="2" t="s">
        <v>886</v>
      </c>
      <c r="C1384" s="2" t="s">
        <v>38</v>
      </c>
      <c r="D1384" s="110" t="s">
        <v>704</v>
      </c>
      <c r="E1384" s="2" t="s">
        <v>1376</v>
      </c>
      <c r="F1384" s="2" t="s">
        <v>22</v>
      </c>
      <c r="G1384" s="4" t="n">
        <v>42944</v>
      </c>
      <c r="H1384" s="98" t="n">
        <v>1400</v>
      </c>
      <c r="M1384" s="6" t="s">
        <v>1370</v>
      </c>
    </row>
    <row r="1385" spans="1:13">
      <c r="A1385" s="2" t="n">
        <v>5744</v>
      </c>
      <c r="B1385" s="2" t="s">
        <v>886</v>
      </c>
      <c r="C1385" s="2" t="s">
        <v>38</v>
      </c>
      <c r="D1385" s="110" t="s">
        <v>702</v>
      </c>
      <c r="E1385" s="2" t="s">
        <v>1377</v>
      </c>
      <c r="F1385" s="2" t="s">
        <v>22</v>
      </c>
      <c r="G1385" s="4" t="n">
        <v>42944</v>
      </c>
      <c r="H1385" s="98" t="n">
        <v>500</v>
      </c>
      <c r="M1385" s="6" t="s">
        <v>1369</v>
      </c>
    </row>
    <row r="1386" spans="1:13">
      <c r="A1386" s="2" t="n">
        <v>5744</v>
      </c>
      <c r="B1386" s="2" t="s">
        <v>886</v>
      </c>
      <c r="C1386" s="2" t="s">
        <v>38</v>
      </c>
      <c r="D1386" s="110" t="s">
        <v>704</v>
      </c>
      <c r="E1386" s="2" t="s">
        <v>1377</v>
      </c>
      <c r="F1386" s="2" t="s">
        <v>22</v>
      </c>
      <c r="G1386" s="4" t="n">
        <v>42944</v>
      </c>
      <c r="H1386" s="98" t="n">
        <v>500</v>
      </c>
      <c r="M1386" s="6" t="s">
        <v>1370</v>
      </c>
    </row>
    <row r="1387" spans="1:13">
      <c r="A1387" s="2" t="n">
        <v>5745</v>
      </c>
      <c r="B1387" s="2" t="s">
        <v>886</v>
      </c>
      <c r="C1387" s="2" t="s">
        <v>38</v>
      </c>
      <c r="D1387" s="110" t="s">
        <v>702</v>
      </c>
      <c r="E1387" s="2" t="s">
        <v>1378</v>
      </c>
      <c r="F1387" s="2" t="s">
        <v>22</v>
      </c>
      <c r="G1387" s="4" t="n">
        <v>42944</v>
      </c>
      <c r="H1387" s="98" t="n">
        <v>1200</v>
      </c>
      <c r="M1387" s="6" t="s">
        <v>1369</v>
      </c>
    </row>
    <row r="1388" spans="1:13">
      <c r="A1388" s="2" t="n">
        <v>5745</v>
      </c>
      <c r="B1388" s="2" t="s">
        <v>886</v>
      </c>
      <c r="C1388" s="2" t="s">
        <v>38</v>
      </c>
      <c r="D1388" s="110" t="s">
        <v>704</v>
      </c>
      <c r="E1388" s="2" t="s">
        <v>1378</v>
      </c>
      <c r="F1388" s="2" t="s">
        <v>22</v>
      </c>
      <c r="G1388" s="4" t="n">
        <v>42944</v>
      </c>
      <c r="H1388" s="98" t="n">
        <v>1400</v>
      </c>
      <c r="M1388" s="6" t="s">
        <v>1370</v>
      </c>
    </row>
    <row r="1389" spans="1:13">
      <c r="A1389" s="2" t="n">
        <v>5746</v>
      </c>
      <c r="B1389" s="2" t="s">
        <v>886</v>
      </c>
      <c r="C1389" s="2" t="s">
        <v>38</v>
      </c>
      <c r="D1389" s="110" t="s">
        <v>702</v>
      </c>
      <c r="E1389" s="2" t="s">
        <v>1379</v>
      </c>
      <c r="F1389" s="2" t="s">
        <v>22</v>
      </c>
      <c r="G1389" s="4" t="n">
        <v>42944</v>
      </c>
      <c r="H1389" s="98" t="n">
        <v>800</v>
      </c>
      <c r="M1389" s="6" t="s">
        <v>1369</v>
      </c>
    </row>
    <row r="1390" spans="1:13">
      <c r="A1390" s="2" t="n">
        <v>5746</v>
      </c>
      <c r="B1390" s="2" t="s">
        <v>886</v>
      </c>
      <c r="C1390" s="2" t="s">
        <v>38</v>
      </c>
      <c r="D1390" s="110" t="s">
        <v>704</v>
      </c>
      <c r="E1390" s="2" t="s">
        <v>1379</v>
      </c>
      <c r="F1390" s="2" t="s">
        <v>22</v>
      </c>
      <c r="G1390" s="4" t="n">
        <v>42944</v>
      </c>
      <c r="H1390" s="98" t="n">
        <v>900</v>
      </c>
      <c r="M1390" s="6" t="s">
        <v>1370</v>
      </c>
    </row>
    <row r="1391" spans="1:13">
      <c r="A1391" s="2" t="n">
        <v>5747</v>
      </c>
      <c r="B1391" s="2" t="s">
        <v>886</v>
      </c>
      <c r="C1391" s="2" t="s">
        <v>38</v>
      </c>
      <c r="D1391" s="110" t="s">
        <v>702</v>
      </c>
      <c r="E1391" s="2" t="s">
        <v>1380</v>
      </c>
      <c r="F1391" s="2" t="s">
        <v>22</v>
      </c>
      <c r="G1391" s="4" t="n">
        <v>42944</v>
      </c>
      <c r="H1391" s="98" t="n">
        <v>500</v>
      </c>
      <c r="M1391" s="6" t="s">
        <v>1369</v>
      </c>
    </row>
    <row r="1392" spans="1:13">
      <c r="A1392" s="2" t="n">
        <v>5747</v>
      </c>
      <c r="B1392" s="2" t="s">
        <v>886</v>
      </c>
      <c r="C1392" s="2" t="s">
        <v>38</v>
      </c>
      <c r="D1392" s="110" t="s">
        <v>704</v>
      </c>
      <c r="E1392" s="2" t="s">
        <v>1380</v>
      </c>
      <c r="F1392" s="2" t="s">
        <v>22</v>
      </c>
      <c r="G1392" s="4" t="n">
        <v>42944</v>
      </c>
      <c r="H1392" s="98" t="n">
        <v>500</v>
      </c>
      <c r="M1392" s="6" t="s">
        <v>1370</v>
      </c>
    </row>
    <row r="1393" spans="1:13">
      <c r="A1393" s="2" t="n">
        <v>5748</v>
      </c>
      <c r="B1393" s="2" t="s">
        <v>886</v>
      </c>
      <c r="C1393" s="2" t="s">
        <v>38</v>
      </c>
      <c r="D1393" s="110" t="s">
        <v>702</v>
      </c>
      <c r="E1393" s="2" t="s">
        <v>1381</v>
      </c>
      <c r="F1393" s="2" t="s">
        <v>22</v>
      </c>
      <c r="G1393" s="4" t="n">
        <v>42944</v>
      </c>
      <c r="H1393" s="98" t="n">
        <v>1200</v>
      </c>
      <c r="M1393" s="6" t="s">
        <v>1369</v>
      </c>
    </row>
    <row r="1394" spans="1:13">
      <c r="A1394" s="2" t="n">
        <v>5748</v>
      </c>
      <c r="B1394" s="2" t="s">
        <v>886</v>
      </c>
      <c r="C1394" s="2" t="s">
        <v>38</v>
      </c>
      <c r="D1394" s="110" t="s">
        <v>704</v>
      </c>
      <c r="E1394" s="2" t="s">
        <v>1381</v>
      </c>
      <c r="F1394" s="2" t="s">
        <v>22</v>
      </c>
      <c r="G1394" s="4" t="n">
        <v>42944</v>
      </c>
      <c r="H1394" s="98" t="n">
        <v>1400</v>
      </c>
      <c r="M1394" s="6" t="s">
        <v>1370</v>
      </c>
    </row>
    <row r="1395" spans="1:13">
      <c r="A1395" s="2" t="n">
        <v>5749</v>
      </c>
      <c r="B1395" s="2" t="s">
        <v>886</v>
      </c>
      <c r="C1395" s="2" t="s">
        <v>38</v>
      </c>
      <c r="D1395" s="110" t="s">
        <v>702</v>
      </c>
      <c r="E1395" s="2" t="s">
        <v>1382</v>
      </c>
      <c r="F1395" s="2" t="s">
        <v>22</v>
      </c>
      <c r="G1395" s="4" t="n">
        <v>42944</v>
      </c>
      <c r="H1395" s="98" t="n">
        <v>1500</v>
      </c>
      <c r="M1395" s="6" t="s">
        <v>1369</v>
      </c>
    </row>
    <row r="1396" spans="1:13">
      <c r="A1396" s="2" t="n">
        <v>5749</v>
      </c>
      <c r="B1396" s="2" t="s">
        <v>886</v>
      </c>
      <c r="C1396" s="2" t="s">
        <v>38</v>
      </c>
      <c r="D1396" s="110" t="s">
        <v>704</v>
      </c>
      <c r="E1396" s="2" t="s">
        <v>1382</v>
      </c>
      <c r="F1396" s="2" t="s">
        <v>22</v>
      </c>
      <c r="G1396" s="4" t="n">
        <v>42944</v>
      </c>
      <c r="H1396" s="98" t="n">
        <v>2000</v>
      </c>
      <c r="M1396" s="6" t="s">
        <v>1370</v>
      </c>
    </row>
    <row r="1397" spans="1:13">
      <c r="A1397" s="2" t="n">
        <v>5750</v>
      </c>
      <c r="B1397" s="2" t="s">
        <v>886</v>
      </c>
      <c r="C1397" s="2" t="s">
        <v>38</v>
      </c>
      <c r="D1397" s="110" t="s">
        <v>702</v>
      </c>
      <c r="E1397" s="2" t="s">
        <v>1383</v>
      </c>
      <c r="F1397" s="2" t="s">
        <v>22</v>
      </c>
      <c r="G1397" s="4" t="n">
        <v>42944</v>
      </c>
      <c r="H1397" s="98" t="n">
        <v>1700</v>
      </c>
      <c r="M1397" s="6" t="s">
        <v>1369</v>
      </c>
    </row>
    <row r="1398" spans="1:13">
      <c r="A1398" s="2" t="n">
        <v>5750</v>
      </c>
      <c r="B1398" s="2" t="s">
        <v>886</v>
      </c>
      <c r="C1398" s="2" t="s">
        <v>38</v>
      </c>
      <c r="D1398" s="110" t="s">
        <v>704</v>
      </c>
      <c r="E1398" s="2" t="s">
        <v>1383</v>
      </c>
      <c r="F1398" s="2" t="s">
        <v>22</v>
      </c>
      <c r="G1398" s="4" t="n">
        <v>42944</v>
      </c>
      <c r="H1398" s="98" t="n">
        <v>2200</v>
      </c>
      <c r="M1398" s="6" t="s">
        <v>1370</v>
      </c>
    </row>
    <row r="1399" spans="1:8">
      <c r="A1399" s="2" t="n">
        <v>5751</v>
      </c>
      <c r="B1399" s="2" t="s">
        <v>92</v>
      </c>
      <c r="C1399" s="2" t="s">
        <v>38</v>
      </c>
      <c r="D1399" s="110" t="s">
        <v>714</v>
      </c>
      <c r="E1399" s="2" t="s">
        <v>1384</v>
      </c>
      <c r="F1399" s="2" t="s">
        <v>22</v>
      </c>
      <c r="G1399" s="4" t="n">
        <v>42944</v>
      </c>
      <c r="H1399" s="98" t="n">
        <v>1500</v>
      </c>
    </row>
    <row r="1400" spans="1:8">
      <c r="A1400" s="2" t="n">
        <v>5751</v>
      </c>
      <c r="B1400" s="2" t="s">
        <v>92</v>
      </c>
      <c r="C1400" s="2" t="s">
        <v>38</v>
      </c>
      <c r="D1400" s="110" t="s">
        <v>702</v>
      </c>
      <c r="E1400" s="2" t="s">
        <v>1384</v>
      </c>
      <c r="F1400" s="2" t="s">
        <v>22</v>
      </c>
      <c r="G1400" s="4" t="n">
        <v>42944</v>
      </c>
      <c r="H1400" s="98" t="n">
        <v>1700</v>
      </c>
    </row>
    <row r="1401" spans="1:8">
      <c r="A1401" s="2" t="n">
        <v>5751</v>
      </c>
      <c r="B1401" s="2" t="s">
        <v>92</v>
      </c>
      <c r="C1401" s="2" t="s">
        <v>38</v>
      </c>
      <c r="D1401" s="110" t="s">
        <v>704</v>
      </c>
      <c r="E1401" s="2" t="s">
        <v>1384</v>
      </c>
      <c r="F1401" s="2" t="s">
        <v>22</v>
      </c>
      <c r="G1401" s="4" t="n">
        <v>42944</v>
      </c>
      <c r="H1401" s="98" t="n">
        <v>2200</v>
      </c>
    </row>
    <row r="1402" spans="1:8">
      <c r="A1402" s="2" t="n">
        <v>5752</v>
      </c>
      <c r="B1402" s="2" t="s">
        <v>92</v>
      </c>
      <c r="C1402" s="2" t="s">
        <v>38</v>
      </c>
      <c r="D1402" s="110" t="s">
        <v>714</v>
      </c>
      <c r="E1402" s="2" t="s">
        <v>1385</v>
      </c>
      <c r="F1402" s="2" t="s">
        <v>22</v>
      </c>
      <c r="G1402" s="4" t="n">
        <v>42944</v>
      </c>
      <c r="H1402" s="98" t="n">
        <v>800</v>
      </c>
    </row>
    <row r="1403" spans="1:8">
      <c r="A1403" s="2" t="n">
        <v>5752</v>
      </c>
      <c r="B1403" s="2" t="s">
        <v>92</v>
      </c>
      <c r="C1403" s="2" t="s">
        <v>38</v>
      </c>
      <c r="D1403" s="110" t="s">
        <v>702</v>
      </c>
      <c r="E1403" s="2" t="s">
        <v>1385</v>
      </c>
      <c r="F1403" s="2" t="s">
        <v>22</v>
      </c>
      <c r="G1403" s="4" t="n">
        <v>42944</v>
      </c>
      <c r="H1403" s="98" t="n">
        <v>800</v>
      </c>
    </row>
    <row r="1404" spans="1:8">
      <c r="A1404" s="2" t="n">
        <v>5752</v>
      </c>
      <c r="B1404" s="2" t="s">
        <v>92</v>
      </c>
      <c r="C1404" s="2" t="s">
        <v>38</v>
      </c>
      <c r="D1404" s="110" t="s">
        <v>704</v>
      </c>
      <c r="E1404" s="2" t="s">
        <v>1385</v>
      </c>
      <c r="F1404" s="2" t="s">
        <v>22</v>
      </c>
      <c r="G1404" s="4" t="n">
        <v>42944</v>
      </c>
      <c r="H1404" s="98" t="n">
        <v>900</v>
      </c>
    </row>
    <row r="1405" spans="1:8">
      <c r="A1405" s="2" t="n">
        <v>5753</v>
      </c>
      <c r="B1405" s="2" t="s">
        <v>92</v>
      </c>
      <c r="C1405" s="2" t="s">
        <v>38</v>
      </c>
      <c r="D1405" s="110" t="s">
        <v>714</v>
      </c>
      <c r="E1405" s="2" t="s">
        <v>1386</v>
      </c>
      <c r="F1405" s="2" t="s">
        <v>22</v>
      </c>
      <c r="G1405" s="4" t="n">
        <v>42944</v>
      </c>
      <c r="H1405" s="98" t="n">
        <v>1000</v>
      </c>
    </row>
    <row r="1406" spans="1:8">
      <c r="A1406" s="2" t="n">
        <v>5753</v>
      </c>
      <c r="B1406" s="2" t="s">
        <v>92</v>
      </c>
      <c r="C1406" s="2" t="s">
        <v>38</v>
      </c>
      <c r="D1406" s="110" t="s">
        <v>702</v>
      </c>
      <c r="E1406" s="2" t="s">
        <v>1386</v>
      </c>
      <c r="F1406" s="2" t="s">
        <v>22</v>
      </c>
      <c r="G1406" s="4" t="n">
        <v>42944</v>
      </c>
      <c r="H1406" s="98" t="n">
        <v>1200</v>
      </c>
    </row>
    <row r="1407" spans="1:8">
      <c r="A1407" s="2" t="n">
        <v>5753</v>
      </c>
      <c r="B1407" s="2" t="s">
        <v>92</v>
      </c>
      <c r="C1407" s="2" t="s">
        <v>38</v>
      </c>
      <c r="D1407" s="110" t="s">
        <v>704</v>
      </c>
      <c r="E1407" s="2" t="s">
        <v>1386</v>
      </c>
      <c r="F1407" s="2" t="s">
        <v>22</v>
      </c>
      <c r="G1407" s="4" t="n">
        <v>42944</v>
      </c>
      <c r="H1407" s="98" t="n">
        <v>1400</v>
      </c>
    </row>
    <row r="1408" spans="1:8">
      <c r="A1408" s="2" t="n">
        <v>5754</v>
      </c>
      <c r="B1408" s="2" t="s">
        <v>92</v>
      </c>
      <c r="C1408" s="2" t="s">
        <v>38</v>
      </c>
      <c r="D1408" s="110" t="s">
        <v>714</v>
      </c>
      <c r="E1408" s="2" t="s">
        <v>1387</v>
      </c>
      <c r="F1408" s="2" t="s">
        <v>22</v>
      </c>
      <c r="G1408" s="4" t="n">
        <v>42944</v>
      </c>
      <c r="H1408" s="98" t="n">
        <v>1500</v>
      </c>
    </row>
    <row r="1409" spans="1:8">
      <c r="A1409" s="2" t="n">
        <v>5754</v>
      </c>
      <c r="B1409" s="2" t="s">
        <v>92</v>
      </c>
      <c r="C1409" s="2" t="s">
        <v>38</v>
      </c>
      <c r="D1409" s="110" t="s">
        <v>702</v>
      </c>
      <c r="E1409" s="2" t="s">
        <v>1387</v>
      </c>
      <c r="F1409" s="2" t="s">
        <v>22</v>
      </c>
      <c r="G1409" s="4" t="n">
        <v>42944</v>
      </c>
      <c r="H1409" s="98" t="n">
        <v>1500</v>
      </c>
    </row>
    <row r="1410" spans="1:8">
      <c r="A1410" s="2" t="n">
        <v>5754</v>
      </c>
      <c r="B1410" s="2" t="s">
        <v>92</v>
      </c>
      <c r="C1410" s="2" t="s">
        <v>38</v>
      </c>
      <c r="D1410" s="110" t="s">
        <v>704</v>
      </c>
      <c r="E1410" s="2" t="s">
        <v>1387</v>
      </c>
      <c r="F1410" s="2" t="s">
        <v>22</v>
      </c>
      <c r="G1410" s="4" t="n">
        <v>42944</v>
      </c>
      <c r="H1410" s="98" t="n">
        <v>2000</v>
      </c>
    </row>
    <row r="1411" spans="1:8">
      <c r="A1411" s="2" t="n">
        <v>5755</v>
      </c>
      <c r="B1411" s="2" t="s">
        <v>92</v>
      </c>
      <c r="C1411" s="2" t="s">
        <v>38</v>
      </c>
      <c r="D1411" s="110" t="s">
        <v>714</v>
      </c>
      <c r="E1411" s="2" t="s">
        <v>1388</v>
      </c>
      <c r="F1411" s="2" t="s">
        <v>22</v>
      </c>
      <c r="G1411" s="4" t="n">
        <v>42944</v>
      </c>
      <c r="H1411" s="98" t="n">
        <v>800</v>
      </c>
    </row>
    <row r="1412" spans="1:8">
      <c r="A1412" s="2" t="n">
        <v>5755</v>
      </c>
      <c r="B1412" s="2" t="s">
        <v>92</v>
      </c>
      <c r="C1412" s="2" t="s">
        <v>38</v>
      </c>
      <c r="D1412" s="110" t="s">
        <v>702</v>
      </c>
      <c r="E1412" s="2" t="s">
        <v>1388</v>
      </c>
      <c r="F1412" s="2" t="s">
        <v>22</v>
      </c>
      <c r="G1412" s="4" t="n">
        <v>42944</v>
      </c>
      <c r="H1412" s="98" t="n">
        <v>800</v>
      </c>
    </row>
    <row r="1413" spans="1:8">
      <c r="A1413" s="2" t="n">
        <v>5755</v>
      </c>
      <c r="B1413" s="2" t="s">
        <v>92</v>
      </c>
      <c r="C1413" s="2" t="s">
        <v>38</v>
      </c>
      <c r="D1413" s="110" t="s">
        <v>704</v>
      </c>
      <c r="E1413" s="2" t="s">
        <v>1388</v>
      </c>
      <c r="F1413" s="2" t="s">
        <v>22</v>
      </c>
      <c r="G1413" s="4" t="n">
        <v>42944</v>
      </c>
      <c r="H1413" s="98" t="n">
        <v>900</v>
      </c>
    </row>
    <row r="1414" spans="1:8">
      <c r="A1414" s="2" t="n">
        <v>5756</v>
      </c>
      <c r="B1414" s="2" t="s">
        <v>92</v>
      </c>
      <c r="C1414" s="2" t="s">
        <v>38</v>
      </c>
      <c r="D1414" s="110" t="s">
        <v>714</v>
      </c>
      <c r="E1414" s="2" t="s">
        <v>1389</v>
      </c>
      <c r="F1414" s="2" t="s">
        <v>22</v>
      </c>
      <c r="G1414" s="4" t="n">
        <v>42944</v>
      </c>
      <c r="H1414" s="98"/>
    </row>
    <row r="1415" spans="1:8">
      <c r="A1415" s="2" t="n">
        <v>5756</v>
      </c>
      <c r="B1415" s="2" t="s">
        <v>92</v>
      </c>
      <c r="C1415" s="2" t="s">
        <v>38</v>
      </c>
      <c r="D1415" s="110" t="s">
        <v>702</v>
      </c>
      <c r="E1415" s="2" t="s">
        <v>1389</v>
      </c>
      <c r="F1415" s="2" t="s">
        <v>22</v>
      </c>
      <c r="G1415" s="4" t="n">
        <v>42944</v>
      </c>
      <c r="H1415" s="98"/>
    </row>
    <row r="1416" spans="1:8">
      <c r="A1416" s="2" t="n">
        <v>5756</v>
      </c>
      <c r="B1416" s="2" t="s">
        <v>92</v>
      </c>
      <c r="C1416" s="2" t="s">
        <v>38</v>
      </c>
      <c r="D1416" s="110" t="s">
        <v>704</v>
      </c>
      <c r="E1416" s="2" t="s">
        <v>1389</v>
      </c>
      <c r="F1416" s="2" t="s">
        <v>22</v>
      </c>
      <c r="G1416" s="4" t="n">
        <v>42944</v>
      </c>
      <c r="H1416" s="98"/>
    </row>
    <row r="1417" spans="1:8">
      <c r="A1417" s="2" t="n">
        <v>5757</v>
      </c>
      <c r="B1417" s="2" t="s">
        <v>92</v>
      </c>
      <c r="C1417" s="2" t="s">
        <v>38</v>
      </c>
      <c r="D1417" s="110" t="s">
        <v>714</v>
      </c>
      <c r="E1417" s="2" t="s">
        <v>809</v>
      </c>
      <c r="F1417" s="2" t="s">
        <v>22</v>
      </c>
      <c r="G1417" s="4" t="n">
        <v>42944</v>
      </c>
      <c r="H1417" s="98" t="n">
        <v>800</v>
      </c>
    </row>
    <row r="1418" spans="1:8">
      <c r="A1418" s="2" t="n">
        <v>5757</v>
      </c>
      <c r="B1418" s="2" t="s">
        <v>92</v>
      </c>
      <c r="C1418" s="2" t="s">
        <v>38</v>
      </c>
      <c r="D1418" s="110" t="s">
        <v>702</v>
      </c>
      <c r="E1418" s="2" t="s">
        <v>809</v>
      </c>
      <c r="F1418" s="2" t="s">
        <v>22</v>
      </c>
      <c r="G1418" s="4" t="n">
        <v>42944</v>
      </c>
      <c r="H1418" s="98" t="n">
        <v>800</v>
      </c>
    </row>
    <row r="1419" spans="1:8">
      <c r="A1419" s="2" t="n">
        <v>5757</v>
      </c>
      <c r="B1419" s="2" t="s">
        <v>92</v>
      </c>
      <c r="C1419" s="2" t="s">
        <v>38</v>
      </c>
      <c r="D1419" s="110" t="s">
        <v>704</v>
      </c>
      <c r="E1419" s="2" t="s">
        <v>809</v>
      </c>
      <c r="F1419" s="2" t="s">
        <v>22</v>
      </c>
      <c r="G1419" s="4" t="n">
        <v>42944</v>
      </c>
      <c r="H1419" s="98" t="n">
        <v>900</v>
      </c>
    </row>
    <row r="1420" spans="1:8">
      <c r="A1420" s="2" t="n">
        <v>5758</v>
      </c>
      <c r="B1420" s="2" t="s">
        <v>92</v>
      </c>
      <c r="C1420" s="2" t="s">
        <v>38</v>
      </c>
      <c r="D1420" s="110" t="s">
        <v>714</v>
      </c>
      <c r="E1420" s="2" t="s">
        <v>811</v>
      </c>
      <c r="F1420" s="2" t="s">
        <v>22</v>
      </c>
      <c r="G1420" s="4" t="n">
        <v>42944</v>
      </c>
      <c r="H1420" s="98" t="n">
        <v>1000</v>
      </c>
    </row>
    <row r="1421" spans="1:8">
      <c r="A1421" s="2" t="n">
        <v>5758</v>
      </c>
      <c r="B1421" s="2" t="s">
        <v>92</v>
      </c>
      <c r="C1421" s="2" t="s">
        <v>38</v>
      </c>
      <c r="D1421" s="110" t="s">
        <v>702</v>
      </c>
      <c r="E1421" s="2" t="s">
        <v>811</v>
      </c>
      <c r="F1421" s="2" t="s">
        <v>22</v>
      </c>
      <c r="G1421" s="4" t="n">
        <v>42944</v>
      </c>
      <c r="H1421" s="98" t="n">
        <v>1200</v>
      </c>
    </row>
    <row r="1422" spans="1:8">
      <c r="A1422" s="2" t="n">
        <v>5758</v>
      </c>
      <c r="B1422" s="2" t="s">
        <v>92</v>
      </c>
      <c r="C1422" s="2" t="s">
        <v>38</v>
      </c>
      <c r="D1422" s="110" t="s">
        <v>704</v>
      </c>
      <c r="E1422" s="2" t="s">
        <v>811</v>
      </c>
      <c r="F1422" s="2" t="s">
        <v>22</v>
      </c>
      <c r="G1422" s="4" t="n">
        <v>42944</v>
      </c>
      <c r="H1422" s="98" t="n">
        <v>1400</v>
      </c>
    </row>
    <row r="1423" spans="1:8">
      <c r="A1423" s="2" t="n">
        <v>5759</v>
      </c>
      <c r="B1423" s="2" t="s">
        <v>92</v>
      </c>
      <c r="C1423" s="2" t="s">
        <v>38</v>
      </c>
      <c r="D1423" s="110" t="s">
        <v>714</v>
      </c>
      <c r="E1423" s="2" t="s">
        <v>1390</v>
      </c>
      <c r="F1423" s="2" t="s">
        <v>22</v>
      </c>
      <c r="G1423" s="4" t="n">
        <v>42944</v>
      </c>
      <c r="H1423" s="98" t="n">
        <v>1100</v>
      </c>
    </row>
    <row r="1424" spans="1:8">
      <c r="A1424" s="2" t="n">
        <v>5759</v>
      </c>
      <c r="B1424" s="2" t="s">
        <v>92</v>
      </c>
      <c r="C1424" s="2" t="s">
        <v>38</v>
      </c>
      <c r="D1424" s="110" t="s">
        <v>702</v>
      </c>
      <c r="E1424" s="2" t="s">
        <v>1390</v>
      </c>
      <c r="F1424" s="2" t="s">
        <v>22</v>
      </c>
      <c r="G1424" s="4" t="n">
        <v>42944</v>
      </c>
      <c r="H1424" s="98" t="n">
        <v>1350</v>
      </c>
    </row>
    <row r="1425" spans="1:8">
      <c r="A1425" s="2" t="n">
        <v>5759</v>
      </c>
      <c r="B1425" s="2" t="s">
        <v>92</v>
      </c>
      <c r="C1425" s="2" t="s">
        <v>38</v>
      </c>
      <c r="D1425" s="110" t="s">
        <v>704</v>
      </c>
      <c r="E1425" s="2" t="s">
        <v>1390</v>
      </c>
      <c r="F1425" s="2" t="s">
        <v>22</v>
      </c>
      <c r="G1425" s="4" t="n">
        <v>42944</v>
      </c>
      <c r="H1425" s="98" t="n">
        <v>1650</v>
      </c>
    </row>
    <row r="1426" spans="1:8">
      <c r="A1426" s="2" t="n">
        <v>5760</v>
      </c>
      <c r="B1426" s="2" t="s">
        <v>92</v>
      </c>
      <c r="C1426" s="2" t="s">
        <v>38</v>
      </c>
      <c r="D1426" s="110" t="s">
        <v>714</v>
      </c>
      <c r="E1426" s="2" t="s">
        <v>1391</v>
      </c>
      <c r="F1426" s="2" t="s">
        <v>22</v>
      </c>
      <c r="G1426" s="4" t="n">
        <v>42944</v>
      </c>
      <c r="H1426" s="98" t="n">
        <v>1100</v>
      </c>
    </row>
    <row r="1427" spans="1:8">
      <c r="A1427" s="2" t="n">
        <v>5760</v>
      </c>
      <c r="B1427" s="2" t="s">
        <v>92</v>
      </c>
      <c r="C1427" s="2" t="s">
        <v>38</v>
      </c>
      <c r="D1427" s="110" t="s">
        <v>702</v>
      </c>
      <c r="E1427" s="2" t="s">
        <v>1391</v>
      </c>
      <c r="F1427" s="2" t="s">
        <v>22</v>
      </c>
      <c r="G1427" s="4" t="n">
        <v>42944</v>
      </c>
      <c r="H1427" s="98" t="n">
        <v>1350</v>
      </c>
    </row>
    <row r="1428" spans="1:8">
      <c r="A1428" s="2" t="n">
        <v>5760</v>
      </c>
      <c r="B1428" s="2" t="s">
        <v>92</v>
      </c>
      <c r="C1428" s="2" t="s">
        <v>38</v>
      </c>
      <c r="D1428" s="110" t="s">
        <v>704</v>
      </c>
      <c r="E1428" s="2" t="s">
        <v>1391</v>
      </c>
      <c r="F1428" s="2" t="s">
        <v>22</v>
      </c>
      <c r="G1428" s="4" t="n">
        <v>42944</v>
      </c>
      <c r="H1428" s="98" t="n">
        <v>1650</v>
      </c>
    </row>
    <row r="1429" spans="1:8">
      <c r="A1429" s="2" t="n">
        <v>5761</v>
      </c>
      <c r="B1429" s="2" t="s">
        <v>92</v>
      </c>
      <c r="C1429" s="2" t="s">
        <v>38</v>
      </c>
      <c r="D1429" s="110" t="s">
        <v>714</v>
      </c>
      <c r="E1429" s="2" t="s">
        <v>999</v>
      </c>
      <c r="F1429" s="2" t="s">
        <v>22</v>
      </c>
      <c r="G1429" s="4" t="n">
        <v>42944</v>
      </c>
      <c r="H1429" s="98" t="n">
        <v>1000</v>
      </c>
    </row>
    <row r="1430" spans="1:8">
      <c r="A1430" s="2" t="n">
        <v>5761</v>
      </c>
      <c r="B1430" s="2" t="s">
        <v>92</v>
      </c>
      <c r="C1430" s="2" t="s">
        <v>38</v>
      </c>
      <c r="D1430" s="110" t="s">
        <v>702</v>
      </c>
      <c r="E1430" s="2" t="s">
        <v>999</v>
      </c>
      <c r="F1430" s="2" t="s">
        <v>22</v>
      </c>
      <c r="G1430" s="4" t="n">
        <v>42944</v>
      </c>
      <c r="H1430" s="98" t="n">
        <v>1200</v>
      </c>
    </row>
    <row r="1431" spans="1:8">
      <c r="A1431" s="2" t="n">
        <v>5761</v>
      </c>
      <c r="B1431" s="2" t="s">
        <v>92</v>
      </c>
      <c r="C1431" s="2" t="s">
        <v>38</v>
      </c>
      <c r="D1431" s="110" t="s">
        <v>704</v>
      </c>
      <c r="E1431" s="2" t="s">
        <v>999</v>
      </c>
      <c r="F1431" s="2" t="s">
        <v>22</v>
      </c>
      <c r="G1431" s="4" t="n">
        <v>42944</v>
      </c>
      <c r="H1431" s="98" t="n">
        <v>1400</v>
      </c>
    </row>
    <row r="1432" spans="1:8">
      <c r="A1432" s="2" t="n">
        <v>5762</v>
      </c>
      <c r="B1432" s="2" t="s">
        <v>92</v>
      </c>
      <c r="C1432" s="2" t="s">
        <v>38</v>
      </c>
      <c r="D1432" s="110" t="s">
        <v>714</v>
      </c>
      <c r="E1432" s="2" t="s">
        <v>1392</v>
      </c>
      <c r="F1432" s="2" t="s">
        <v>22</v>
      </c>
      <c r="G1432" s="4" t="n">
        <v>42944</v>
      </c>
      <c r="H1432" s="98" t="n">
        <v>500</v>
      </c>
    </row>
    <row r="1433" spans="1:8">
      <c r="A1433" s="2" t="n">
        <v>5762</v>
      </c>
      <c r="B1433" s="2" t="s">
        <v>92</v>
      </c>
      <c r="C1433" s="2" t="s">
        <v>38</v>
      </c>
      <c r="D1433" s="110" t="s">
        <v>702</v>
      </c>
      <c r="E1433" s="2" t="s">
        <v>1392</v>
      </c>
      <c r="F1433" s="2" t="s">
        <v>22</v>
      </c>
      <c r="G1433" s="4" t="n">
        <v>42944</v>
      </c>
      <c r="H1433" s="98" t="n">
        <v>500</v>
      </c>
    </row>
    <row r="1434" spans="1:8">
      <c r="A1434" s="2" t="n">
        <v>5762</v>
      </c>
      <c r="B1434" s="2" t="s">
        <v>92</v>
      </c>
      <c r="C1434" s="2" t="s">
        <v>38</v>
      </c>
      <c r="D1434" s="110" t="s">
        <v>704</v>
      </c>
      <c r="E1434" s="2" t="s">
        <v>1392</v>
      </c>
      <c r="F1434" s="2" t="s">
        <v>22</v>
      </c>
      <c r="G1434" s="4" t="n">
        <v>42944</v>
      </c>
      <c r="H1434" s="98" t="n">
        <v>600</v>
      </c>
    </row>
    <row r="1435" spans="1:8">
      <c r="A1435" s="2" t="n">
        <v>5763</v>
      </c>
      <c r="B1435" s="2" t="s">
        <v>92</v>
      </c>
      <c r="C1435" s="2" t="s">
        <v>38</v>
      </c>
      <c r="D1435" s="110" t="s">
        <v>714</v>
      </c>
      <c r="E1435" s="2" t="s">
        <v>1393</v>
      </c>
      <c r="F1435" s="2" t="s">
        <v>22</v>
      </c>
      <c r="G1435" s="4" t="n">
        <v>42944</v>
      </c>
      <c r="H1435" s="98" t="n">
        <v>800</v>
      </c>
    </row>
    <row r="1436" spans="1:8">
      <c r="A1436" s="2" t="n">
        <v>5763</v>
      </c>
      <c r="B1436" s="2" t="s">
        <v>92</v>
      </c>
      <c r="C1436" s="2" t="s">
        <v>38</v>
      </c>
      <c r="D1436" s="110" t="s">
        <v>702</v>
      </c>
      <c r="E1436" s="2" t="s">
        <v>1393</v>
      </c>
      <c r="F1436" s="2" t="s">
        <v>22</v>
      </c>
      <c r="G1436" s="4" t="n">
        <v>42944</v>
      </c>
      <c r="H1436" s="98" t="n">
        <v>800</v>
      </c>
    </row>
    <row r="1437" spans="1:8">
      <c r="A1437" s="2" t="n">
        <v>5763</v>
      </c>
      <c r="B1437" s="2" t="s">
        <v>92</v>
      </c>
      <c r="C1437" s="2" t="s">
        <v>38</v>
      </c>
      <c r="D1437" s="110" t="s">
        <v>704</v>
      </c>
      <c r="E1437" s="2" t="s">
        <v>1393</v>
      </c>
      <c r="F1437" s="2" t="s">
        <v>22</v>
      </c>
      <c r="G1437" s="4" t="n">
        <v>42944</v>
      </c>
      <c r="H1437" s="98" t="n">
        <v>900</v>
      </c>
    </row>
    <row r="1438" spans="1:8">
      <c r="A1438" s="2" t="n">
        <v>5764</v>
      </c>
      <c r="B1438" s="2" t="s">
        <v>92</v>
      </c>
      <c r="C1438" s="2" t="s">
        <v>38</v>
      </c>
      <c r="D1438" s="110" t="s">
        <v>714</v>
      </c>
      <c r="E1438" s="2" t="s">
        <v>449</v>
      </c>
      <c r="F1438" s="2" t="s">
        <v>22</v>
      </c>
      <c r="G1438" s="4" t="n">
        <v>42944</v>
      </c>
      <c r="H1438" s="98" t="n">
        <v>1100</v>
      </c>
    </row>
    <row r="1439" spans="1:8">
      <c r="A1439" s="2" t="n">
        <v>5764</v>
      </c>
      <c r="B1439" s="2" t="s">
        <v>92</v>
      </c>
      <c r="C1439" s="2" t="s">
        <v>38</v>
      </c>
      <c r="D1439" s="110" t="s">
        <v>702</v>
      </c>
      <c r="E1439" s="2" t="s">
        <v>449</v>
      </c>
      <c r="F1439" s="2" t="s">
        <v>22</v>
      </c>
      <c r="G1439" s="4" t="n">
        <v>42944</v>
      </c>
      <c r="H1439" s="98" t="n">
        <v>1350</v>
      </c>
    </row>
    <row r="1440" spans="1:8">
      <c r="A1440" s="2" t="n">
        <v>5764</v>
      </c>
      <c r="B1440" s="2" t="s">
        <v>92</v>
      </c>
      <c r="C1440" s="2" t="s">
        <v>38</v>
      </c>
      <c r="D1440" s="110" t="s">
        <v>704</v>
      </c>
      <c r="E1440" s="2" t="s">
        <v>449</v>
      </c>
      <c r="F1440" s="2" t="s">
        <v>22</v>
      </c>
      <c r="G1440" s="4" t="n">
        <v>42944</v>
      </c>
      <c r="H1440" s="98" t="n">
        <v>1650</v>
      </c>
    </row>
    <row r="1441" spans="1:8">
      <c r="A1441" s="2" t="n">
        <v>5765</v>
      </c>
      <c r="B1441" s="2" t="s">
        <v>92</v>
      </c>
      <c r="C1441" s="2" t="s">
        <v>38</v>
      </c>
      <c r="D1441" s="110" t="s">
        <v>714</v>
      </c>
      <c r="E1441" s="2" t="s">
        <v>1394</v>
      </c>
      <c r="F1441" s="2" t="s">
        <v>22</v>
      </c>
      <c r="G1441" s="4" t="n">
        <v>42944</v>
      </c>
      <c r="H1441" s="98" t="n">
        <v>1500</v>
      </c>
    </row>
    <row r="1442" spans="1:8">
      <c r="A1442" s="2" t="n">
        <v>5765</v>
      </c>
      <c r="B1442" s="2" t="s">
        <v>92</v>
      </c>
      <c r="C1442" s="2" t="s">
        <v>38</v>
      </c>
      <c r="D1442" s="110" t="s">
        <v>702</v>
      </c>
      <c r="E1442" s="2" t="s">
        <v>1394</v>
      </c>
      <c r="F1442" s="2" t="s">
        <v>22</v>
      </c>
      <c r="G1442" s="4" t="n">
        <v>42944</v>
      </c>
      <c r="H1442" s="98" t="n">
        <v>1500</v>
      </c>
    </row>
    <row r="1443" spans="1:8">
      <c r="A1443" s="2" t="n">
        <v>5765</v>
      </c>
      <c r="B1443" s="2" t="s">
        <v>92</v>
      </c>
      <c r="C1443" s="2" t="s">
        <v>38</v>
      </c>
      <c r="D1443" s="110" t="s">
        <v>704</v>
      </c>
      <c r="E1443" s="2" t="s">
        <v>1394</v>
      </c>
      <c r="F1443" s="2" t="s">
        <v>22</v>
      </c>
      <c r="G1443" s="4" t="n">
        <v>42944</v>
      </c>
      <c r="H1443" s="98" t="n">
        <v>2000</v>
      </c>
    </row>
    <row r="1444" spans="1:9">
      <c r="A1444" s="2" t="n">
        <v>5766</v>
      </c>
      <c r="B1444" s="2" t="s">
        <v>167</v>
      </c>
      <c r="C1444" s="2" t="s">
        <v>168</v>
      </c>
      <c r="D1444" s="59" t="s">
        <v>24</v>
      </c>
      <c r="E1444" s="2" t="s">
        <v>1395</v>
      </c>
      <c r="F1444" s="2" t="s">
        <v>1396</v>
      </c>
      <c r="G1444" s="4" t="n">
        <v>42944</v>
      </c>
      <c r="H1444" s="98" t="n">
        <v>1450</v>
      </c>
      <c r="I1444" s="6" t="s">
        <v>23</v>
      </c>
    </row>
    <row r="1445" spans="1:9">
      <c r="A1445" s="2" t="n">
        <v>5766</v>
      </c>
      <c r="B1445" s="2" t="s">
        <v>167</v>
      </c>
      <c r="C1445" s="2" t="s">
        <v>168</v>
      </c>
      <c r="D1445" s="59" t="s">
        <v>20</v>
      </c>
      <c r="E1445" s="2" t="s">
        <v>1395</v>
      </c>
      <c r="F1445" s="2" t="s">
        <v>1396</v>
      </c>
      <c r="G1445" s="4" t="n">
        <v>42944</v>
      </c>
      <c r="H1445" s="98" t="n">
        <v>500</v>
      </c>
      <c r="I1445" s="6" t="s">
        <v>23</v>
      </c>
    </row>
    <row r="1446" spans="1:9">
      <c r="A1446" s="2" t="n">
        <v>5767</v>
      </c>
      <c r="B1446" s="2" t="s">
        <v>1397</v>
      </c>
      <c r="C1446" s="2" t="s">
        <v>635</v>
      </c>
      <c r="D1446" s="18" t="s">
        <v>310</v>
      </c>
      <c r="E1446" s="2" t="s">
        <v>1398</v>
      </c>
      <c r="F1446" s="2" t="s">
        <v>1399</v>
      </c>
      <c r="G1446" s="4" t="n">
        <v>42947</v>
      </c>
      <c r="H1446" s="98" t="n">
        <v>900</v>
      </c>
      <c r="I1446" s="6" t="s">
        <v>312</v>
      </c>
    </row>
    <row r="1447" spans="1:9">
      <c r="A1447" s="2" t="n">
        <v>5768</v>
      </c>
      <c r="B1447" s="2" t="s">
        <v>335</v>
      </c>
      <c r="C1447" s="2" t="s">
        <v>38</v>
      </c>
      <c r="D1447" s="59" t="s">
        <v>24</v>
      </c>
      <c r="E1447" s="2" t="s">
        <v>1257</v>
      </c>
      <c r="F1447" s="2" t="s">
        <v>22</v>
      </c>
      <c r="G1447" s="4" t="n">
        <v>42948</v>
      </c>
      <c r="H1447" s="98" t="n">
        <v>1100</v>
      </c>
      <c r="I1447" s="6" t="s">
        <v>23</v>
      </c>
    </row>
    <row r="1448" spans="1:9">
      <c r="A1448" s="2" t="n">
        <v>5768</v>
      </c>
      <c r="B1448" s="2" t="s">
        <v>335</v>
      </c>
      <c r="C1448" s="2" t="s">
        <v>38</v>
      </c>
      <c r="D1448" s="59" t="s">
        <v>20</v>
      </c>
      <c r="E1448" s="2" t="s">
        <v>1257</v>
      </c>
      <c r="F1448" s="2" t="s">
        <v>22</v>
      </c>
      <c r="G1448" s="4" t="n">
        <v>42948</v>
      </c>
      <c r="H1448" s="98" t="n">
        <v>500</v>
      </c>
      <c r="I1448" s="6" t="s">
        <v>23</v>
      </c>
    </row>
    <row r="1449" spans="1:10">
      <c r="A1449" s="2" t="n">
        <v>5769</v>
      </c>
      <c r="B1449" s="2" t="s">
        <v>958</v>
      </c>
      <c r="C1449" s="2" t="s">
        <v>38</v>
      </c>
      <c r="D1449" s="126" t="s">
        <v>918</v>
      </c>
      <c r="E1449" s="2" t="s">
        <v>965</v>
      </c>
      <c r="F1449" s="2" t="s">
        <v>22</v>
      </c>
      <c r="G1449" s="4" t="n">
        <v>42950</v>
      </c>
      <c r="H1449" s="98" t="n">
        <v>550</v>
      </c>
      <c r="I1449" s="6" t="s">
        <v>56</v>
      </c>
      <c r="J1449" s="81" t="n">
        <v>42989</v>
      </c>
    </row>
    <row r="1450" spans="1:10">
      <c r="A1450" s="2" t="n">
        <v>5770</v>
      </c>
      <c r="B1450" s="2" t="s">
        <v>958</v>
      </c>
      <c r="C1450" s="2" t="s">
        <v>38</v>
      </c>
      <c r="D1450" s="126" t="s">
        <v>918</v>
      </c>
      <c r="E1450" s="2" t="s">
        <v>964</v>
      </c>
      <c r="F1450" s="2" t="s">
        <v>22</v>
      </c>
      <c r="G1450" s="4" t="n">
        <v>42950</v>
      </c>
      <c r="H1450" s="98" t="n">
        <v>550</v>
      </c>
      <c r="I1450" s="6" t="s">
        <v>56</v>
      </c>
      <c r="J1450" s="81" t="n">
        <v>42989</v>
      </c>
    </row>
    <row r="1451" spans="1:10">
      <c r="A1451" s="2" t="n">
        <v>5771</v>
      </c>
      <c r="B1451" s="2" t="s">
        <v>958</v>
      </c>
      <c r="C1451" s="2" t="s">
        <v>38</v>
      </c>
      <c r="D1451" s="126" t="s">
        <v>918</v>
      </c>
      <c r="E1451" s="2" t="s">
        <v>1400</v>
      </c>
      <c r="F1451" s="2" t="s">
        <v>22</v>
      </c>
      <c r="G1451" s="4" t="n">
        <v>42950</v>
      </c>
      <c r="H1451" s="98" t="n">
        <v>550</v>
      </c>
      <c r="I1451" s="6" t="s">
        <v>56</v>
      </c>
      <c r="J1451" s="81" t="n">
        <v>42989</v>
      </c>
    </row>
    <row r="1452" spans="1:10">
      <c r="A1452" s="2" t="n">
        <v>5772</v>
      </c>
      <c r="B1452" s="2" t="s">
        <v>958</v>
      </c>
      <c r="C1452" s="2" t="s">
        <v>38</v>
      </c>
      <c r="D1452" s="126" t="s">
        <v>918</v>
      </c>
      <c r="E1452" s="2" t="s">
        <v>1401</v>
      </c>
      <c r="F1452" s="2" t="s">
        <v>22</v>
      </c>
      <c r="G1452" s="4" t="n">
        <v>42950</v>
      </c>
      <c r="H1452" s="98" t="n">
        <v>550</v>
      </c>
      <c r="I1452" s="6" t="s">
        <v>56</v>
      </c>
      <c r="J1452" s="81" t="n">
        <v>42989</v>
      </c>
    </row>
    <row r="1453" spans="1:10">
      <c r="A1453" s="2" t="n">
        <v>5773</v>
      </c>
      <c r="B1453" s="2" t="s">
        <v>958</v>
      </c>
      <c r="C1453" s="2" t="s">
        <v>38</v>
      </c>
      <c r="D1453" s="126" t="s">
        <v>918</v>
      </c>
      <c r="E1453" s="2" t="s">
        <v>959</v>
      </c>
      <c r="F1453" s="2" t="s">
        <v>22</v>
      </c>
      <c r="G1453" s="4" t="n">
        <v>42950</v>
      </c>
      <c r="H1453" s="98" t="n">
        <v>550</v>
      </c>
      <c r="I1453" s="6" t="s">
        <v>56</v>
      </c>
      <c r="J1453" s="81" t="n">
        <v>42989</v>
      </c>
    </row>
    <row r="1454" spans="1:10">
      <c r="A1454" s="2" t="n">
        <v>5774</v>
      </c>
      <c r="B1454" s="2" t="s">
        <v>958</v>
      </c>
      <c r="C1454" s="2" t="s">
        <v>38</v>
      </c>
      <c r="D1454" s="126" t="s">
        <v>918</v>
      </c>
      <c r="E1454" s="2" t="s">
        <v>963</v>
      </c>
      <c r="F1454" s="2" t="s">
        <v>22</v>
      </c>
      <c r="G1454" s="4" t="n">
        <v>42950</v>
      </c>
      <c r="H1454" s="98" t="n">
        <v>550</v>
      </c>
      <c r="I1454" s="6" t="s">
        <v>56</v>
      </c>
      <c r="J1454" s="81" t="n">
        <v>42989</v>
      </c>
    </row>
    <row r="1455" spans="1:10">
      <c r="A1455" s="2" t="n">
        <v>5775</v>
      </c>
      <c r="B1455" s="2" t="s">
        <v>958</v>
      </c>
      <c r="C1455" s="2" t="s">
        <v>38</v>
      </c>
      <c r="D1455" s="126" t="s">
        <v>918</v>
      </c>
      <c r="E1455" s="2" t="s">
        <v>1402</v>
      </c>
      <c r="F1455" s="2" t="s">
        <v>22</v>
      </c>
      <c r="G1455" s="4" t="n">
        <v>42950</v>
      </c>
      <c r="H1455" s="98" t="n">
        <v>550</v>
      </c>
      <c r="I1455" s="6" t="s">
        <v>56</v>
      </c>
      <c r="J1455" s="81" t="n">
        <v>42989</v>
      </c>
    </row>
    <row r="1456" spans="1:10">
      <c r="A1456" s="2" t="n">
        <v>5776</v>
      </c>
      <c r="B1456" s="2" t="s">
        <v>958</v>
      </c>
      <c r="C1456" s="2" t="s">
        <v>38</v>
      </c>
      <c r="D1456" s="126" t="s">
        <v>918</v>
      </c>
      <c r="E1456" s="2" t="s">
        <v>1403</v>
      </c>
      <c r="F1456" s="2" t="s">
        <v>22</v>
      </c>
      <c r="G1456" s="4" t="n">
        <v>42950</v>
      </c>
      <c r="H1456" s="98" t="n">
        <v>550</v>
      </c>
      <c r="I1456" s="6" t="s">
        <v>56</v>
      </c>
      <c r="J1456" s="81" t="n">
        <v>42989</v>
      </c>
    </row>
    <row r="1457" spans="1:10">
      <c r="A1457" s="2" t="n">
        <v>5777</v>
      </c>
      <c r="B1457" s="2" t="s">
        <v>958</v>
      </c>
      <c r="C1457" s="2" t="s">
        <v>38</v>
      </c>
      <c r="D1457" s="126" t="s">
        <v>918</v>
      </c>
      <c r="E1457" s="2" t="s">
        <v>1404</v>
      </c>
      <c r="F1457" s="2" t="s">
        <v>22</v>
      </c>
      <c r="G1457" s="4" t="n">
        <v>42950</v>
      </c>
      <c r="H1457" s="98" t="n">
        <v>550</v>
      </c>
      <c r="I1457" s="6" t="s">
        <v>56</v>
      </c>
      <c r="J1457" s="81" t="n">
        <v>42989</v>
      </c>
    </row>
    <row r="1458" spans="1:10">
      <c r="A1458" s="2" t="n">
        <v>5778</v>
      </c>
      <c r="B1458" s="2" t="s">
        <v>958</v>
      </c>
      <c r="C1458" s="2" t="s">
        <v>38</v>
      </c>
      <c r="D1458" s="126" t="s">
        <v>918</v>
      </c>
      <c r="E1458" s="2" t="s">
        <v>961</v>
      </c>
      <c r="F1458" s="2" t="s">
        <v>22</v>
      </c>
      <c r="G1458" s="4" t="n">
        <v>42950</v>
      </c>
      <c r="H1458" s="98" t="n">
        <v>550</v>
      </c>
      <c r="I1458" s="6" t="s">
        <v>56</v>
      </c>
      <c r="J1458" s="81" t="n">
        <v>42989</v>
      </c>
    </row>
    <row r="1459" spans="1:10">
      <c r="A1459" s="2" t="n">
        <v>5779</v>
      </c>
      <c r="B1459" s="2" t="s">
        <v>958</v>
      </c>
      <c r="C1459" s="2" t="s">
        <v>38</v>
      </c>
      <c r="D1459" s="126" t="s">
        <v>918</v>
      </c>
      <c r="E1459" s="2" t="s">
        <v>1405</v>
      </c>
      <c r="F1459" s="2" t="s">
        <v>22</v>
      </c>
      <c r="G1459" s="4" t="n">
        <v>42950</v>
      </c>
      <c r="H1459" s="98" t="n">
        <v>550</v>
      </c>
      <c r="I1459" s="6" t="s">
        <v>56</v>
      </c>
      <c r="J1459" s="81" t="n">
        <v>42989</v>
      </c>
    </row>
    <row r="1460" spans="1:10">
      <c r="A1460" s="2" t="n">
        <v>5780</v>
      </c>
      <c r="B1460" s="2" t="s">
        <v>958</v>
      </c>
      <c r="C1460" s="2" t="s">
        <v>38</v>
      </c>
      <c r="D1460" s="126" t="s">
        <v>918</v>
      </c>
      <c r="E1460" s="2" t="s">
        <v>1406</v>
      </c>
      <c r="F1460" s="2" t="s">
        <v>22</v>
      </c>
      <c r="G1460" s="4" t="n">
        <v>42950</v>
      </c>
      <c r="H1460" s="98" t="n">
        <v>550</v>
      </c>
      <c r="I1460" s="6" t="s">
        <v>56</v>
      </c>
      <c r="J1460" s="81" t="n">
        <v>42989</v>
      </c>
    </row>
    <row r="1461" spans="1:8">
      <c r="A1461" s="2" t="n">
        <v>5781</v>
      </c>
      <c r="B1461" s="2" t="s">
        <v>958</v>
      </c>
      <c r="C1461" s="2" t="s">
        <v>38</v>
      </c>
      <c r="D1461" s="110" t="s">
        <v>714</v>
      </c>
      <c r="E1461" s="2" t="s">
        <v>1402</v>
      </c>
      <c r="F1461" s="2" t="s">
        <v>22</v>
      </c>
      <c r="G1461" s="4" t="n">
        <v>42950</v>
      </c>
      <c r="H1461" s="98" t="n">
        <v>800</v>
      </c>
    </row>
    <row r="1462" spans="1:13">
      <c r="A1462" s="2" t="n">
        <v>5781</v>
      </c>
      <c r="B1462" s="2" t="s">
        <v>958</v>
      </c>
      <c r="C1462" s="2" t="s">
        <v>38</v>
      </c>
      <c r="D1462" s="110" t="s">
        <v>702</v>
      </c>
      <c r="E1462" s="2" t="s">
        <v>1402</v>
      </c>
      <c r="F1462" s="2" t="s">
        <v>22</v>
      </c>
      <c r="G1462" s="4" t="n">
        <v>42950</v>
      </c>
      <c r="H1462" s="98" t="n">
        <v>800</v>
      </c>
      <c r="M1462" s="6" t="s">
        <v>1407</v>
      </c>
    </row>
    <row r="1463" spans="1:13">
      <c r="A1463" s="2" t="n">
        <v>5781</v>
      </c>
      <c r="B1463" s="2" t="s">
        <v>958</v>
      </c>
      <c r="C1463" s="2" t="s">
        <v>38</v>
      </c>
      <c r="D1463" s="110" t="s">
        <v>704</v>
      </c>
      <c r="E1463" s="2" t="s">
        <v>1402</v>
      </c>
      <c r="F1463" s="2" t="s">
        <v>22</v>
      </c>
      <c r="G1463" s="4" t="n">
        <v>42950</v>
      </c>
      <c r="H1463" s="98" t="n">
        <v>900</v>
      </c>
      <c r="M1463" s="6" t="s">
        <v>1407</v>
      </c>
    </row>
    <row r="1464" spans="1:13">
      <c r="A1464" s="2" t="n">
        <v>5817</v>
      </c>
      <c r="B1464" s="2" t="s">
        <v>1408</v>
      </c>
      <c r="C1464" s="2" t="s">
        <v>38</v>
      </c>
      <c r="D1464" s="110" t="s">
        <v>1076</v>
      </c>
      <c r="E1464" s="132" t="s">
        <v>1409</v>
      </c>
      <c r="F1464" s="2" t="s">
        <v>22</v>
      </c>
      <c r="G1464" s="4" t="n">
        <v>42948</v>
      </c>
      <c r="H1464" s="98" t="n">
        <v>300</v>
      </c>
      <c r="K1464" s="2" t="s">
        <v>1410</v>
      </c>
      <c r="M1464" s="6" t="s">
        <v>1411</v>
      </c>
    </row>
    <row r="1465" spans="1:8">
      <c r="A1465" s="2" t="n">
        <v>5818</v>
      </c>
      <c r="B1465" s="2" t="s">
        <v>828</v>
      </c>
      <c r="C1465" s="2" t="s">
        <v>38</v>
      </c>
      <c r="D1465" s="110" t="s">
        <v>714</v>
      </c>
      <c r="E1465" s="2" t="s">
        <v>1412</v>
      </c>
      <c r="F1465" s="2" t="s">
        <v>22</v>
      </c>
      <c r="G1465" s="4" t="n">
        <v>42975</v>
      </c>
      <c r="H1465" s="98" t="n">
        <v>1100</v>
      </c>
    </row>
    <row r="1466" spans="1:8">
      <c r="A1466" s="2" t="n">
        <v>5818</v>
      </c>
      <c r="B1466" s="2" t="s">
        <v>828</v>
      </c>
      <c r="C1466" s="2" t="s">
        <v>38</v>
      </c>
      <c r="D1466" s="110" t="s">
        <v>702</v>
      </c>
      <c r="E1466" s="2" t="s">
        <v>1412</v>
      </c>
      <c r="F1466" s="2" t="s">
        <v>22</v>
      </c>
      <c r="G1466" s="4" t="n">
        <v>42975</v>
      </c>
      <c r="H1466" s="98" t="n">
        <v>1350</v>
      </c>
    </row>
    <row r="1467" spans="1:8">
      <c r="A1467" s="2" t="n">
        <v>5818</v>
      </c>
      <c r="B1467" s="2" t="s">
        <v>828</v>
      </c>
      <c r="C1467" s="2" t="s">
        <v>38</v>
      </c>
      <c r="D1467" s="110" t="s">
        <v>704</v>
      </c>
      <c r="E1467" s="2" t="s">
        <v>1412</v>
      </c>
      <c r="F1467" s="2" t="s">
        <v>22</v>
      </c>
      <c r="G1467" s="4" t="n">
        <v>42975</v>
      </c>
      <c r="H1467" s="98" t="n">
        <v>1650</v>
      </c>
    </row>
    <row r="1468" spans="1:13">
      <c r="A1468" s="2" t="n">
        <v>5819</v>
      </c>
      <c r="B1468" s="2" t="s">
        <v>185</v>
      </c>
      <c r="C1468" s="2" t="s">
        <v>38</v>
      </c>
      <c r="D1468" s="18" t="s">
        <v>310</v>
      </c>
      <c r="E1468" s="2" t="s">
        <v>1413</v>
      </c>
      <c r="F1468" s="2" t="s">
        <v>22</v>
      </c>
      <c r="G1468" s="4" t="n">
        <v>42978</v>
      </c>
      <c r="H1468" s="98" t="n">
        <v>900</v>
      </c>
      <c r="I1468" s="6" t="s">
        <v>312</v>
      </c>
      <c r="M1468" s="6" t="s">
        <v>1414</v>
      </c>
    </row>
    <row r="1469" spans="1:16">
      <c r="A1469" s="2" t="n">
        <v>5820</v>
      </c>
      <c r="B1469" s="2" t="s">
        <v>1415</v>
      </c>
      <c r="C1469" s="2" t="s">
        <v>635</v>
      </c>
      <c r="D1469" s="88" t="s">
        <v>255</v>
      </c>
      <c r="E1469" s="87" t="s">
        <v>1416</v>
      </c>
      <c r="F1469" s="2" t="s">
        <v>1417</v>
      </c>
      <c r="G1469" s="4" t="n">
        <v>42978</v>
      </c>
      <c r="H1469" s="98" t="n">
        <v>290</v>
      </c>
      <c r="I1469" s="6" t="s">
        <v>257</v>
      </c>
      <c r="J1469" s="81" t="n">
        <v>42978</v>
      </c>
      <c r="P1469" s="2" t="s">
        <v>1418</v>
      </c>
    </row>
    <row r="1470" spans="1:16">
      <c r="A1470" s="2" t="n">
        <v>5821</v>
      </c>
      <c r="B1470" s="2" t="s">
        <v>1415</v>
      </c>
      <c r="C1470" s="2" t="s">
        <v>635</v>
      </c>
      <c r="D1470" s="88" t="s">
        <v>255</v>
      </c>
      <c r="E1470" s="87" t="s">
        <v>1419</v>
      </c>
      <c r="F1470" s="2" t="s">
        <v>1420</v>
      </c>
      <c r="G1470" s="4" t="n">
        <v>42978</v>
      </c>
      <c r="H1470" s="98" t="n">
        <v>290</v>
      </c>
      <c r="I1470" s="6" t="s">
        <v>257</v>
      </c>
      <c r="J1470" s="81" t="n">
        <v>42978</v>
      </c>
      <c r="P1470" s="2" t="s">
        <v>1421</v>
      </c>
    </row>
    <row r="1471" spans="1:16">
      <c r="A1471" s="2" t="n">
        <v>5822</v>
      </c>
      <c r="B1471" s="2" t="s">
        <v>1415</v>
      </c>
      <c r="C1471" s="2" t="s">
        <v>635</v>
      </c>
      <c r="D1471" s="88" t="s">
        <v>255</v>
      </c>
      <c r="E1471" s="87" t="s">
        <v>1422</v>
      </c>
      <c r="F1471" s="2" t="s">
        <v>1420</v>
      </c>
      <c r="G1471" s="4" t="n">
        <v>42978</v>
      </c>
      <c r="H1471" s="98" t="n">
        <v>290</v>
      </c>
      <c r="I1471" s="6" t="s">
        <v>257</v>
      </c>
      <c r="J1471" s="81" t="n">
        <v>42978</v>
      </c>
      <c r="P1471" s="2" t="s">
        <v>1423</v>
      </c>
    </row>
    <row r="1472" spans="1:16">
      <c r="A1472" s="2" t="n">
        <v>5823</v>
      </c>
      <c r="B1472" s="2" t="s">
        <v>1415</v>
      </c>
      <c r="C1472" s="2" t="s">
        <v>635</v>
      </c>
      <c r="D1472" s="88" t="s">
        <v>255</v>
      </c>
      <c r="E1472" s="87" t="s">
        <v>1424</v>
      </c>
      <c r="F1472" s="2" t="s">
        <v>1399</v>
      </c>
      <c r="G1472" s="4" t="n">
        <v>42978</v>
      </c>
      <c r="H1472" s="98" t="n">
        <v>290</v>
      </c>
      <c r="I1472" s="6" t="s">
        <v>257</v>
      </c>
      <c r="J1472" s="81" t="n">
        <v>42978</v>
      </c>
      <c r="P1472" s="2" t="s">
        <v>1425</v>
      </c>
    </row>
    <row r="1473" spans="1:16">
      <c r="A1473" s="2" t="n">
        <v>5824</v>
      </c>
      <c r="B1473" s="2" t="s">
        <v>1415</v>
      </c>
      <c r="C1473" s="2" t="s">
        <v>635</v>
      </c>
      <c r="D1473" s="88" t="s">
        <v>255</v>
      </c>
      <c r="E1473" s="87" t="s">
        <v>1426</v>
      </c>
      <c r="F1473" s="2" t="s">
        <v>1420</v>
      </c>
      <c r="G1473" s="4" t="n">
        <v>42978</v>
      </c>
      <c r="H1473" s="98" t="n">
        <v>290</v>
      </c>
      <c r="I1473" s="6" t="s">
        <v>257</v>
      </c>
      <c r="J1473" s="81" t="n">
        <v>42978</v>
      </c>
      <c r="P1473" s="2" t="s">
        <v>1427</v>
      </c>
    </row>
    <row r="1474" spans="1:16">
      <c r="A1474" s="2" t="n">
        <v>5825</v>
      </c>
      <c r="B1474" s="2" t="s">
        <v>1415</v>
      </c>
      <c r="C1474" s="2" t="s">
        <v>635</v>
      </c>
      <c r="D1474" s="88" t="s">
        <v>255</v>
      </c>
      <c r="E1474" s="87" t="s">
        <v>1428</v>
      </c>
      <c r="F1474" s="2" t="s">
        <v>1429</v>
      </c>
      <c r="G1474" s="4" t="n">
        <v>42978</v>
      </c>
      <c r="H1474" s="98" t="n">
        <v>290</v>
      </c>
      <c r="I1474" s="6" t="s">
        <v>257</v>
      </c>
      <c r="J1474" s="81" t="n">
        <v>42978</v>
      </c>
      <c r="P1474" s="2" t="s">
        <v>1430</v>
      </c>
    </row>
    <row r="1475" spans="1:10">
      <c r="A1475" s="2" t="n">
        <v>5827</v>
      </c>
      <c r="B1475" s="2" t="s">
        <v>319</v>
      </c>
      <c r="C1475" s="2" t="s">
        <v>117</v>
      </c>
      <c r="D1475" s="89" t="s">
        <v>316</v>
      </c>
      <c r="E1475" s="2" t="s">
        <v>1431</v>
      </c>
      <c r="F1475" s="2" t="s">
        <v>22</v>
      </c>
      <c r="G1475" s="4" t="n">
        <v>42983</v>
      </c>
      <c r="H1475" s="98" t="n">
        <v>590</v>
      </c>
      <c r="I1475" s="6" t="s">
        <v>899</v>
      </c>
      <c r="J1475" s="81" t="n">
        <v>42992</v>
      </c>
    </row>
    <row r="1476" spans="1:10">
      <c r="A1476" s="2" t="n">
        <v>5828</v>
      </c>
      <c r="B1476" s="2" t="s">
        <v>194</v>
      </c>
      <c r="C1476" s="2" t="s">
        <v>117</v>
      </c>
      <c r="D1476" s="89" t="s">
        <v>316</v>
      </c>
      <c r="E1476" s="2" t="s">
        <v>195</v>
      </c>
      <c r="F1476" s="2" t="s">
        <v>22</v>
      </c>
      <c r="G1476" s="4" t="n">
        <v>42983</v>
      </c>
      <c r="H1476" s="98" t="n">
        <v>500.5</v>
      </c>
      <c r="I1476" s="6" t="s">
        <v>899</v>
      </c>
      <c r="J1476" s="81" t="n">
        <v>42992</v>
      </c>
    </row>
    <row r="1477" spans="1:8">
      <c r="A1477" s="2" t="n">
        <v>5829</v>
      </c>
      <c r="B1477" s="2" t="s">
        <v>293</v>
      </c>
      <c r="C1477" s="2" t="s">
        <v>38</v>
      </c>
      <c r="D1477" s="91" t="s">
        <v>329</v>
      </c>
      <c r="E1477" s="2" t="s">
        <v>1432</v>
      </c>
      <c r="F1477" s="2" t="s">
        <v>22</v>
      </c>
      <c r="G1477" s="4" t="n">
        <v>42985</v>
      </c>
      <c r="H1477" s="98" t="n">
        <v>190</v>
      </c>
    </row>
    <row r="1478" spans="1:8">
      <c r="A1478" s="2" t="n">
        <v>5830</v>
      </c>
      <c r="B1478" s="2" t="s">
        <v>293</v>
      </c>
      <c r="C1478" s="2" t="s">
        <v>38</v>
      </c>
      <c r="D1478" s="91" t="s">
        <v>329</v>
      </c>
      <c r="E1478" s="2" t="s">
        <v>1433</v>
      </c>
      <c r="F1478" s="2" t="s">
        <v>22</v>
      </c>
      <c r="G1478" s="4" t="n">
        <v>42985</v>
      </c>
      <c r="H1478" s="98" t="n">
        <v>190</v>
      </c>
    </row>
    <row r="1479" spans="1:8">
      <c r="A1479" s="2" t="n">
        <v>5831</v>
      </c>
      <c r="B1479" s="2" t="s">
        <v>293</v>
      </c>
      <c r="C1479" s="2" t="s">
        <v>38</v>
      </c>
      <c r="D1479" s="91" t="s">
        <v>329</v>
      </c>
      <c r="E1479" s="2" t="s">
        <v>1434</v>
      </c>
      <c r="F1479" s="2" t="s">
        <v>22</v>
      </c>
      <c r="G1479" s="4" t="n">
        <v>42985</v>
      </c>
      <c r="H1479" s="98" t="n">
        <v>190</v>
      </c>
    </row>
    <row r="1480" spans="1:8">
      <c r="A1480" s="2" t="n">
        <v>5832</v>
      </c>
      <c r="B1480" s="2" t="s">
        <v>293</v>
      </c>
      <c r="C1480" s="2" t="s">
        <v>38</v>
      </c>
      <c r="D1480" s="91" t="s">
        <v>329</v>
      </c>
      <c r="E1480" s="2" t="s">
        <v>1435</v>
      </c>
      <c r="F1480" s="2" t="s">
        <v>22</v>
      </c>
      <c r="G1480" s="4" t="n">
        <v>42985</v>
      </c>
      <c r="H1480" s="98" t="n">
        <v>190</v>
      </c>
    </row>
    <row r="1481" spans="1:8">
      <c r="A1481" s="2" t="n">
        <v>5833</v>
      </c>
      <c r="B1481" s="2" t="s">
        <v>293</v>
      </c>
      <c r="C1481" s="2" t="s">
        <v>38</v>
      </c>
      <c r="D1481" s="91" t="s">
        <v>329</v>
      </c>
      <c r="E1481" s="2" t="s">
        <v>1436</v>
      </c>
      <c r="F1481" s="2" t="s">
        <v>22</v>
      </c>
      <c r="G1481" s="4" t="n">
        <v>42985</v>
      </c>
      <c r="H1481" s="98" t="n">
        <v>190</v>
      </c>
    </row>
    <row r="1482" spans="1:8">
      <c r="A1482" s="2" t="n">
        <v>5834</v>
      </c>
      <c r="B1482" s="2" t="s">
        <v>293</v>
      </c>
      <c r="C1482" s="2" t="s">
        <v>38</v>
      </c>
      <c r="D1482" s="91" t="s">
        <v>329</v>
      </c>
      <c r="E1482" s="2" t="s">
        <v>1437</v>
      </c>
      <c r="F1482" s="2" t="s">
        <v>22</v>
      </c>
      <c r="G1482" s="4" t="n">
        <v>42985</v>
      </c>
      <c r="H1482" s="98" t="n">
        <v>190</v>
      </c>
    </row>
    <row r="1483" spans="1:8">
      <c r="A1483" s="2" t="n">
        <v>5835</v>
      </c>
      <c r="B1483" s="2" t="s">
        <v>293</v>
      </c>
      <c r="C1483" s="2" t="s">
        <v>38</v>
      </c>
      <c r="D1483" s="91" t="s">
        <v>329</v>
      </c>
      <c r="E1483" s="2" t="s">
        <v>1438</v>
      </c>
      <c r="F1483" s="2" t="s">
        <v>22</v>
      </c>
      <c r="G1483" s="4" t="n">
        <v>42985</v>
      </c>
      <c r="H1483" s="98" t="n">
        <v>190</v>
      </c>
    </row>
    <row r="1484" spans="1:8">
      <c r="A1484" s="2" t="n">
        <v>5836</v>
      </c>
      <c r="B1484" s="2" t="s">
        <v>293</v>
      </c>
      <c r="C1484" s="2" t="s">
        <v>38</v>
      </c>
      <c r="D1484" s="91" t="s">
        <v>329</v>
      </c>
      <c r="E1484" s="2" t="s">
        <v>1439</v>
      </c>
      <c r="F1484" s="2" t="s">
        <v>22</v>
      </c>
      <c r="G1484" s="4" t="n">
        <v>42985</v>
      </c>
      <c r="H1484" s="98" t="n">
        <v>190</v>
      </c>
    </row>
    <row r="1485" spans="1:8">
      <c r="A1485" s="2" t="n">
        <v>5837</v>
      </c>
      <c r="B1485" s="2" t="s">
        <v>293</v>
      </c>
      <c r="C1485" s="2" t="s">
        <v>38</v>
      </c>
      <c r="D1485" s="91" t="s">
        <v>329</v>
      </c>
      <c r="E1485" s="2" t="s">
        <v>297</v>
      </c>
      <c r="F1485" s="2" t="s">
        <v>22</v>
      </c>
      <c r="G1485" s="4" t="n">
        <v>42985</v>
      </c>
      <c r="H1485" s="98" t="n">
        <v>190</v>
      </c>
    </row>
    <row r="1486" spans="1:8">
      <c r="A1486" s="2" t="n">
        <v>5838</v>
      </c>
      <c r="B1486" s="2" t="s">
        <v>293</v>
      </c>
      <c r="C1486" s="2" t="s">
        <v>38</v>
      </c>
      <c r="D1486" s="91" t="s">
        <v>329</v>
      </c>
      <c r="E1486" s="2" t="s">
        <v>1440</v>
      </c>
      <c r="F1486" s="2" t="s">
        <v>22</v>
      </c>
      <c r="G1486" s="4" t="n">
        <v>42985</v>
      </c>
      <c r="H1486" s="98" t="n">
        <v>190</v>
      </c>
    </row>
    <row r="1487" spans="1:8">
      <c r="A1487" s="2" t="n">
        <v>5839</v>
      </c>
      <c r="B1487" s="2" t="s">
        <v>293</v>
      </c>
      <c r="C1487" s="2" t="s">
        <v>38</v>
      </c>
      <c r="D1487" s="91" t="s">
        <v>329</v>
      </c>
      <c r="E1487" s="2" t="s">
        <v>1441</v>
      </c>
      <c r="F1487" s="2" t="s">
        <v>22</v>
      </c>
      <c r="G1487" s="4" t="n">
        <v>42985</v>
      </c>
      <c r="H1487" s="98" t="n">
        <v>190</v>
      </c>
    </row>
    <row r="1488" spans="1:8">
      <c r="A1488" s="2" t="n">
        <v>5840</v>
      </c>
      <c r="B1488" s="2" t="s">
        <v>293</v>
      </c>
      <c r="C1488" s="2" t="s">
        <v>38</v>
      </c>
      <c r="D1488" s="91" t="s">
        <v>329</v>
      </c>
      <c r="E1488" s="2" t="s">
        <v>1442</v>
      </c>
      <c r="F1488" s="2" t="s">
        <v>22</v>
      </c>
      <c r="G1488" s="4" t="n">
        <v>42985</v>
      </c>
      <c r="H1488" s="98" t="n">
        <v>190</v>
      </c>
    </row>
    <row r="1489" spans="1:8">
      <c r="A1489" s="2" t="n">
        <v>5841</v>
      </c>
      <c r="B1489" s="2" t="s">
        <v>293</v>
      </c>
      <c r="C1489" s="2" t="s">
        <v>38</v>
      </c>
      <c r="D1489" s="91" t="s">
        <v>329</v>
      </c>
      <c r="E1489" s="2" t="s">
        <v>1443</v>
      </c>
      <c r="F1489" s="2" t="s">
        <v>22</v>
      </c>
      <c r="G1489" s="4" t="n">
        <v>42985</v>
      </c>
      <c r="H1489" s="98" t="n">
        <v>190</v>
      </c>
    </row>
    <row r="1490" spans="1:8">
      <c r="A1490" s="2" t="n">
        <v>5842</v>
      </c>
      <c r="B1490" s="2" t="s">
        <v>293</v>
      </c>
      <c r="C1490" s="2" t="s">
        <v>38</v>
      </c>
      <c r="D1490" s="91" t="s">
        <v>329</v>
      </c>
      <c r="E1490" s="2" t="s">
        <v>1444</v>
      </c>
      <c r="F1490" s="2" t="s">
        <v>22</v>
      </c>
      <c r="G1490" s="4" t="n">
        <v>42985</v>
      </c>
      <c r="H1490" s="98" t="n">
        <v>190</v>
      </c>
    </row>
    <row r="1491" spans="1:8">
      <c r="A1491" s="2" t="n">
        <v>5843</v>
      </c>
      <c r="B1491" s="2" t="s">
        <v>293</v>
      </c>
      <c r="C1491" s="2" t="s">
        <v>38</v>
      </c>
      <c r="D1491" s="91" t="s">
        <v>329</v>
      </c>
      <c r="E1491" s="2" t="s">
        <v>1445</v>
      </c>
      <c r="F1491" s="2" t="s">
        <v>22</v>
      </c>
      <c r="G1491" s="4" t="n">
        <v>42985</v>
      </c>
      <c r="H1491" s="98" t="n">
        <v>190</v>
      </c>
    </row>
    <row r="1492" spans="1:8">
      <c r="A1492" s="2" t="n">
        <v>5844</v>
      </c>
      <c r="B1492" s="2" t="s">
        <v>293</v>
      </c>
      <c r="C1492" s="2" t="s">
        <v>38</v>
      </c>
      <c r="D1492" s="91" t="s">
        <v>329</v>
      </c>
      <c r="E1492" s="2" t="s">
        <v>296</v>
      </c>
      <c r="F1492" s="2" t="s">
        <v>22</v>
      </c>
      <c r="G1492" s="4" t="n">
        <v>42985</v>
      </c>
      <c r="H1492" s="98" t="n">
        <v>190</v>
      </c>
    </row>
    <row r="1493" spans="1:13" ht="12.75" customHeight="1">
      <c r="A1493" s="2" t="n">
        <v>5845</v>
      </c>
      <c r="B1493" s="2" t="s">
        <v>488</v>
      </c>
      <c r="C1493" s="2" t="s">
        <v>67</v>
      </c>
      <c r="D1493" s="121" t="s">
        <v>900</v>
      </c>
      <c r="E1493" s="20" t="s">
        <v>546</v>
      </c>
      <c r="F1493" s="2" t="s">
        <v>22</v>
      </c>
      <c r="G1493" s="4" t="n">
        <v>42985</v>
      </c>
      <c r="H1493" s="98" t="n">
        <v>400</v>
      </c>
      <c r="I1493" s="6" t="s">
        <v>510</v>
      </c>
      <c r="J1493" s="81" t="n">
        <v>42985</v>
      </c>
      <c r="L1493" s="103"/>
      <c r="M1493" s="2" t="s">
        <v>1446</v>
      </c>
    </row>
    <row r="1494" spans="1:8">
      <c r="A1494" s="2" t="n">
        <v>5846</v>
      </c>
      <c r="B1494" s="2" t="s">
        <v>1397</v>
      </c>
      <c r="C1494" s="2" t="s">
        <v>635</v>
      </c>
      <c r="D1494" s="18" t="s">
        <v>403</v>
      </c>
      <c r="E1494" s="2" t="s">
        <v>1447</v>
      </c>
      <c r="F1494" s="2" t="s">
        <v>1448</v>
      </c>
      <c r="G1494" s="4" t="n">
        <v>42986</v>
      </c>
      <c r="H1494" s="98" t="n">
        <v>750</v>
      </c>
    </row>
    <row r="1495" spans="1:8">
      <c r="A1495" s="2" t="n">
        <v>5846</v>
      </c>
      <c r="B1495" s="2" t="s">
        <v>1397</v>
      </c>
      <c r="C1495" s="2" t="s">
        <v>635</v>
      </c>
      <c r="D1495" s="59" t="s">
        <v>24</v>
      </c>
      <c r="E1495" s="2" t="s">
        <v>1447</v>
      </c>
      <c r="F1495" s="2" t="s">
        <v>1448</v>
      </c>
      <c r="G1495" s="4" t="n">
        <v>42986</v>
      </c>
      <c r="H1495" s="98" t="n">
        <v>1450</v>
      </c>
    </row>
    <row r="1496" spans="1:8">
      <c r="A1496" s="2" t="n">
        <v>5846</v>
      </c>
      <c r="B1496" s="2" t="s">
        <v>1397</v>
      </c>
      <c r="C1496" s="2" t="s">
        <v>635</v>
      </c>
      <c r="D1496" s="59" t="s">
        <v>20</v>
      </c>
      <c r="E1496" s="2" t="s">
        <v>1447</v>
      </c>
      <c r="F1496" s="2" t="s">
        <v>1448</v>
      </c>
      <c r="G1496" s="4" t="n">
        <v>42986</v>
      </c>
      <c r="H1496" s="98" t="n">
        <v>500</v>
      </c>
    </row>
    <row r="1497" spans="1:13">
      <c r="A1497" s="2" t="n">
        <v>5847</v>
      </c>
      <c r="B1497" s="2" t="s">
        <v>254</v>
      </c>
      <c r="C1497" s="2" t="s">
        <v>38</v>
      </c>
      <c r="D1497" s="97" t="s">
        <v>379</v>
      </c>
      <c r="E1497" s="2" t="s">
        <v>1449</v>
      </c>
      <c r="F1497" s="2" t="s">
        <v>22</v>
      </c>
      <c r="G1497" s="4" t="n">
        <v>42986</v>
      </c>
      <c r="H1497" s="98" t="n">
        <v>200</v>
      </c>
      <c r="I1497" s="6" t="s">
        <v>56</v>
      </c>
      <c r="J1497" s="81" t="n">
        <v>42997</v>
      </c>
      <c r="M1497" s="6" t="s">
        <v>1450</v>
      </c>
    </row>
    <row r="1498" spans="1:13">
      <c r="A1498" s="2" t="s">
        <v>1451</v>
      </c>
      <c r="B1498" s="2" t="s">
        <v>254</v>
      </c>
      <c r="C1498" s="2" t="s">
        <v>38</v>
      </c>
      <c r="D1498" s="97" t="s">
        <v>379</v>
      </c>
      <c r="E1498" s="2" t="s">
        <v>263</v>
      </c>
      <c r="F1498" s="2" t="s">
        <v>22</v>
      </c>
      <c r="G1498" s="4" t="n">
        <v>42986</v>
      </c>
      <c r="H1498" s="98" t="n">
        <v>200</v>
      </c>
      <c r="I1498" s="6" t="s">
        <v>56</v>
      </c>
      <c r="J1498" s="81" t="n">
        <v>42997</v>
      </c>
      <c r="M1498" s="6" t="s">
        <v>1450</v>
      </c>
    </row>
    <row r="1499" spans="1:10">
      <c r="A1499" s="2" t="n">
        <v>5848</v>
      </c>
      <c r="B1499" s="2" t="s">
        <v>254</v>
      </c>
      <c r="C1499" s="2" t="s">
        <v>38</v>
      </c>
      <c r="D1499" s="82" t="s">
        <v>54</v>
      </c>
      <c r="E1499" s="2" t="s">
        <v>1452</v>
      </c>
      <c r="F1499" s="2" t="s">
        <v>22</v>
      </c>
      <c r="G1499" s="4" t="n">
        <v>42986</v>
      </c>
      <c r="H1499" s="98" t="n">
        <v>550</v>
      </c>
      <c r="I1499" s="6" t="s">
        <v>56</v>
      </c>
      <c r="J1499" s="81" t="n">
        <v>42997</v>
      </c>
    </row>
    <row r="1500" spans="1:10">
      <c r="A1500" s="2" t="s">
        <v>1453</v>
      </c>
      <c r="B1500" s="2" t="s">
        <v>254</v>
      </c>
      <c r="C1500" s="2" t="s">
        <v>38</v>
      </c>
      <c r="D1500" s="32" t="s">
        <v>294</v>
      </c>
      <c r="E1500" s="2" t="s">
        <v>1454</v>
      </c>
      <c r="F1500" s="2" t="s">
        <v>22</v>
      </c>
      <c r="G1500" s="4" t="n">
        <v>42986</v>
      </c>
      <c r="H1500" s="98" t="n">
        <v>350</v>
      </c>
      <c r="I1500" s="6" t="s">
        <v>51</v>
      </c>
      <c r="J1500" s="81" t="n">
        <v>42997</v>
      </c>
    </row>
    <row r="1501" spans="1:8">
      <c r="A1501" s="2" t="n">
        <v>5849</v>
      </c>
      <c r="B1501" s="2" t="s">
        <v>254</v>
      </c>
      <c r="C1501" s="2" t="s">
        <v>38</v>
      </c>
      <c r="D1501" s="91" t="s">
        <v>329</v>
      </c>
      <c r="E1501" s="2" t="s">
        <v>1454</v>
      </c>
      <c r="F1501" s="2" t="s">
        <v>22</v>
      </c>
      <c r="G1501" s="4" t="n">
        <v>42986</v>
      </c>
      <c r="H1501" s="98" t="n">
        <v>190</v>
      </c>
    </row>
    <row r="1502" spans="1:8">
      <c r="A1502" s="2" t="n">
        <v>5850</v>
      </c>
      <c r="B1502" s="2" t="s">
        <v>254</v>
      </c>
      <c r="C1502" s="2" t="s">
        <v>38</v>
      </c>
      <c r="D1502" s="91" t="s">
        <v>329</v>
      </c>
      <c r="E1502" s="2" t="s">
        <v>1455</v>
      </c>
      <c r="F1502" s="2" t="s">
        <v>22</v>
      </c>
      <c r="G1502" s="4" t="n">
        <v>42986</v>
      </c>
      <c r="H1502" s="98" t="n">
        <v>190</v>
      </c>
    </row>
    <row r="1503" spans="1:16">
      <c r="A1503" s="2" t="n">
        <v>5851</v>
      </c>
      <c r="B1503" s="2" t="s">
        <v>254</v>
      </c>
      <c r="C1503" s="2" t="s">
        <v>38</v>
      </c>
      <c r="D1503" s="88" t="s">
        <v>255</v>
      </c>
      <c r="E1503" s="2" t="s">
        <v>1456</v>
      </c>
      <c r="F1503" s="2" t="s">
        <v>22</v>
      </c>
      <c r="G1503" s="4" t="n">
        <v>42986</v>
      </c>
      <c r="H1503" s="98" t="n">
        <v>290</v>
      </c>
      <c r="P1503" s="2" t="s">
        <v>1457</v>
      </c>
    </row>
    <row r="1504" spans="1:16">
      <c r="A1504" s="2" t="n">
        <v>5852</v>
      </c>
      <c r="B1504" s="2" t="s">
        <v>254</v>
      </c>
      <c r="C1504" s="2" t="s">
        <v>38</v>
      </c>
      <c r="D1504" s="88" t="s">
        <v>255</v>
      </c>
      <c r="E1504" s="2" t="s">
        <v>1458</v>
      </c>
      <c r="F1504" s="2" t="s">
        <v>22</v>
      </c>
      <c r="G1504" s="4" t="n">
        <v>42986</v>
      </c>
      <c r="H1504" s="98" t="n">
        <v>290</v>
      </c>
      <c r="P1504" s="2" t="s">
        <v>1459</v>
      </c>
    </row>
    <row r="1505" spans="1:16">
      <c r="A1505" s="2" t="n">
        <v>5853</v>
      </c>
      <c r="B1505" s="2" t="s">
        <v>254</v>
      </c>
      <c r="C1505" s="2" t="s">
        <v>38</v>
      </c>
      <c r="D1505" s="88" t="s">
        <v>255</v>
      </c>
      <c r="E1505" s="2" t="s">
        <v>1460</v>
      </c>
      <c r="F1505" s="2" t="s">
        <v>22</v>
      </c>
      <c r="G1505" s="4" t="n">
        <v>42986</v>
      </c>
      <c r="H1505" s="98" t="n">
        <v>290</v>
      </c>
      <c r="P1505" s="2" t="s">
        <v>1461</v>
      </c>
    </row>
    <row r="1506" spans="1:16">
      <c r="A1506" s="2" t="n">
        <v>5854</v>
      </c>
      <c r="B1506" s="2" t="s">
        <v>254</v>
      </c>
      <c r="C1506" s="2" t="s">
        <v>38</v>
      </c>
      <c r="D1506" s="88" t="s">
        <v>255</v>
      </c>
      <c r="E1506" s="2" t="s">
        <v>1462</v>
      </c>
      <c r="F1506" s="2" t="s">
        <v>22</v>
      </c>
      <c r="G1506" s="4" t="n">
        <v>42986</v>
      </c>
      <c r="H1506" s="98" t="n">
        <v>290</v>
      </c>
      <c r="P1506" s="2" t="s">
        <v>1068</v>
      </c>
    </row>
    <row r="1507" spans="1:16">
      <c r="A1507" s="2" t="n">
        <v>5855</v>
      </c>
      <c r="B1507" s="2" t="s">
        <v>254</v>
      </c>
      <c r="C1507" s="2" t="s">
        <v>38</v>
      </c>
      <c r="D1507" s="88" t="s">
        <v>255</v>
      </c>
      <c r="E1507" s="2" t="s">
        <v>1463</v>
      </c>
      <c r="F1507" s="2" t="s">
        <v>22</v>
      </c>
      <c r="G1507" s="4" t="n">
        <v>42986</v>
      </c>
      <c r="H1507" s="98" t="n">
        <v>290</v>
      </c>
      <c r="P1507" s="2" t="s">
        <v>1464</v>
      </c>
    </row>
    <row r="1508" spans="1:16">
      <c r="A1508" s="2" t="n">
        <v>5856</v>
      </c>
      <c r="B1508" s="2" t="s">
        <v>254</v>
      </c>
      <c r="C1508" s="2" t="s">
        <v>38</v>
      </c>
      <c r="D1508" s="88" t="s">
        <v>255</v>
      </c>
      <c r="E1508" s="2" t="s">
        <v>1465</v>
      </c>
      <c r="F1508" s="2" t="s">
        <v>22</v>
      </c>
      <c r="G1508" s="4" t="n">
        <v>42986</v>
      </c>
      <c r="H1508" s="98" t="n">
        <v>290</v>
      </c>
      <c r="P1508" s="2" t="s">
        <v>1466</v>
      </c>
    </row>
    <row r="1509" spans="1:16">
      <c r="A1509" s="2" t="n">
        <v>5857</v>
      </c>
      <c r="B1509" s="2" t="s">
        <v>254</v>
      </c>
      <c r="C1509" s="2" t="s">
        <v>38</v>
      </c>
      <c r="D1509" s="88" t="s">
        <v>255</v>
      </c>
      <c r="E1509" s="2" t="s">
        <v>1467</v>
      </c>
      <c r="F1509" s="2" t="s">
        <v>22</v>
      </c>
      <c r="G1509" s="4" t="n">
        <v>42986</v>
      </c>
      <c r="H1509" s="98" t="n">
        <v>290</v>
      </c>
      <c r="P1509" s="2" t="s">
        <v>1068</v>
      </c>
    </row>
    <row r="1510" spans="1:16">
      <c r="A1510" s="2" t="n">
        <v>5858</v>
      </c>
      <c r="B1510" s="2" t="s">
        <v>654</v>
      </c>
      <c r="C1510" s="2" t="s">
        <v>38</v>
      </c>
      <c r="D1510" s="88" t="s">
        <v>255</v>
      </c>
      <c r="E1510" s="2" t="s">
        <v>658</v>
      </c>
      <c r="F1510" s="2" t="s">
        <v>22</v>
      </c>
      <c r="G1510" s="4" t="n">
        <v>42986</v>
      </c>
      <c r="H1510" s="98" t="n">
        <v>290</v>
      </c>
      <c r="P1510" s="2" t="s">
        <v>1068</v>
      </c>
    </row>
    <row r="1511" spans="1:16">
      <c r="A1511" s="2" t="n">
        <v>5859</v>
      </c>
      <c r="B1511" s="2" t="s">
        <v>654</v>
      </c>
      <c r="C1511" s="2" t="s">
        <v>38</v>
      </c>
      <c r="D1511" s="88" t="s">
        <v>255</v>
      </c>
      <c r="E1511" s="2" t="s">
        <v>1468</v>
      </c>
      <c r="F1511" s="2" t="s">
        <v>22</v>
      </c>
      <c r="G1511" s="4" t="n">
        <v>42986</v>
      </c>
      <c r="H1511" s="98" t="n">
        <v>290</v>
      </c>
      <c r="P1511" s="2" t="s">
        <v>1469</v>
      </c>
    </row>
    <row r="1512" spans="1:16">
      <c r="A1512" s="2" t="n">
        <v>5860</v>
      </c>
      <c r="B1512" s="2" t="s">
        <v>654</v>
      </c>
      <c r="C1512" s="2" t="s">
        <v>38</v>
      </c>
      <c r="D1512" s="88" t="s">
        <v>255</v>
      </c>
      <c r="E1512" s="2" t="s">
        <v>655</v>
      </c>
      <c r="F1512" s="2" t="s">
        <v>22</v>
      </c>
      <c r="G1512" s="4" t="n">
        <v>42986</v>
      </c>
      <c r="H1512" s="98" t="n">
        <v>290</v>
      </c>
      <c r="P1512" s="2" t="s">
        <v>1470</v>
      </c>
    </row>
    <row r="1513" spans="1:16">
      <c r="A1513" s="2" t="n">
        <v>5861</v>
      </c>
      <c r="B1513" s="2" t="s">
        <v>654</v>
      </c>
      <c r="C1513" s="2" t="s">
        <v>38</v>
      </c>
      <c r="D1513" s="88" t="s">
        <v>255</v>
      </c>
      <c r="E1513" s="2" t="s">
        <v>1471</v>
      </c>
      <c r="F1513" s="2" t="s">
        <v>22</v>
      </c>
      <c r="G1513" s="4" t="n">
        <v>42986</v>
      </c>
      <c r="H1513" s="98" t="n">
        <v>290</v>
      </c>
      <c r="P1513" s="2" t="s">
        <v>1068</v>
      </c>
    </row>
    <row r="1514" spans="1:16">
      <c r="A1514" s="2" t="n">
        <v>5862</v>
      </c>
      <c r="B1514" s="2" t="s">
        <v>654</v>
      </c>
      <c r="C1514" s="2" t="s">
        <v>38</v>
      </c>
      <c r="D1514" s="88" t="s">
        <v>255</v>
      </c>
      <c r="E1514" s="2" t="s">
        <v>1472</v>
      </c>
      <c r="F1514" s="2" t="s">
        <v>490</v>
      </c>
      <c r="G1514" s="4" t="n">
        <v>42986</v>
      </c>
      <c r="H1514" s="98" t="n">
        <v>290</v>
      </c>
      <c r="P1514" s="2" t="s">
        <v>1473</v>
      </c>
    </row>
    <row r="1515" spans="1:16">
      <c r="A1515" s="2" t="n">
        <v>5863</v>
      </c>
      <c r="B1515" s="2" t="s">
        <v>254</v>
      </c>
      <c r="C1515" s="2" t="s">
        <v>38</v>
      </c>
      <c r="D1515" s="88" t="s">
        <v>255</v>
      </c>
      <c r="E1515" s="2" t="s">
        <v>1474</v>
      </c>
      <c r="F1515" s="2" t="s">
        <v>1475</v>
      </c>
      <c r="G1515" s="4" t="n">
        <v>42986</v>
      </c>
      <c r="H1515" s="98" t="n">
        <v>290</v>
      </c>
      <c r="P1515" s="2" t="s">
        <v>1068</v>
      </c>
    </row>
    <row r="1516" spans="1:16">
      <c r="A1516" s="2" t="n">
        <v>5864</v>
      </c>
      <c r="B1516" s="2" t="s">
        <v>254</v>
      </c>
      <c r="C1516" s="2" t="s">
        <v>38</v>
      </c>
      <c r="D1516" s="88" t="s">
        <v>255</v>
      </c>
      <c r="E1516" s="2" t="s">
        <v>1476</v>
      </c>
      <c r="F1516" s="2" t="s">
        <v>1475</v>
      </c>
      <c r="G1516" s="4" t="n">
        <v>42986</v>
      </c>
      <c r="H1516" s="98" t="n">
        <v>290</v>
      </c>
      <c r="P1516" s="2" t="s">
        <v>1068</v>
      </c>
    </row>
    <row r="1517" spans="1:8">
      <c r="A1517" s="2" t="n">
        <v>5865</v>
      </c>
      <c r="B1517" s="2" t="s">
        <v>254</v>
      </c>
      <c r="C1517" s="2" t="s">
        <v>38</v>
      </c>
      <c r="D1517" s="88" t="s">
        <v>255</v>
      </c>
      <c r="E1517" s="2" t="s">
        <v>1477</v>
      </c>
      <c r="F1517" s="2" t="s">
        <v>22</v>
      </c>
      <c r="G1517" s="4" t="n">
        <v>42986</v>
      </c>
      <c r="H1517" s="98" t="n">
        <v>290</v>
      </c>
    </row>
    <row r="1518" spans="1:16">
      <c r="A1518" s="2" t="n">
        <v>5866</v>
      </c>
      <c r="B1518" s="2" t="s">
        <v>254</v>
      </c>
      <c r="C1518" s="2" t="s">
        <v>38</v>
      </c>
      <c r="D1518" s="88" t="s">
        <v>255</v>
      </c>
      <c r="E1518" s="2" t="s">
        <v>1478</v>
      </c>
      <c r="F1518" s="2" t="s">
        <v>1475</v>
      </c>
      <c r="G1518" s="4" t="n">
        <v>42986</v>
      </c>
      <c r="H1518" s="98" t="n">
        <v>290</v>
      </c>
      <c r="P1518" s="2" t="s">
        <v>1068</v>
      </c>
    </row>
    <row r="1519" spans="1:16">
      <c r="A1519" s="2" t="n">
        <v>5867</v>
      </c>
      <c r="B1519" s="2" t="s">
        <v>254</v>
      </c>
      <c r="C1519" s="2" t="s">
        <v>38</v>
      </c>
      <c r="D1519" s="88" t="s">
        <v>255</v>
      </c>
      <c r="E1519" s="2" t="s">
        <v>1479</v>
      </c>
      <c r="F1519" s="2" t="s">
        <v>1475</v>
      </c>
      <c r="G1519" s="4" t="n">
        <v>42986</v>
      </c>
      <c r="H1519" s="98" t="n">
        <v>290</v>
      </c>
      <c r="P1519" s="2" t="s">
        <v>1068</v>
      </c>
    </row>
    <row r="1520" spans="1:16">
      <c r="A1520" s="2" t="n">
        <v>5868</v>
      </c>
      <c r="B1520" s="2" t="s">
        <v>254</v>
      </c>
      <c r="C1520" s="2" t="s">
        <v>38</v>
      </c>
      <c r="D1520" s="88" t="s">
        <v>255</v>
      </c>
      <c r="E1520" s="2" t="s">
        <v>1480</v>
      </c>
      <c r="F1520" s="2" t="s">
        <v>1475</v>
      </c>
      <c r="G1520" s="4" t="n">
        <v>42986</v>
      </c>
      <c r="H1520" s="98" t="n">
        <v>290</v>
      </c>
      <c r="P1520" s="2" t="s">
        <v>1068</v>
      </c>
    </row>
    <row r="1521" spans="1:16">
      <c r="A1521" s="2" t="n">
        <v>5869</v>
      </c>
      <c r="B1521" s="2" t="s">
        <v>254</v>
      </c>
      <c r="C1521" s="2" t="s">
        <v>38</v>
      </c>
      <c r="D1521" s="88" t="s">
        <v>255</v>
      </c>
      <c r="E1521" s="2" t="s">
        <v>1481</v>
      </c>
      <c r="F1521" s="2" t="s">
        <v>1475</v>
      </c>
      <c r="G1521" s="4" t="n">
        <v>42986</v>
      </c>
      <c r="H1521" s="98" t="n">
        <v>290</v>
      </c>
      <c r="P1521" s="2" t="s">
        <v>1068</v>
      </c>
    </row>
    <row r="1522" spans="1:16">
      <c r="A1522" s="2" t="n">
        <v>5870</v>
      </c>
      <c r="B1522" s="2" t="s">
        <v>254</v>
      </c>
      <c r="C1522" s="2" t="s">
        <v>38</v>
      </c>
      <c r="D1522" s="88" t="s">
        <v>255</v>
      </c>
      <c r="E1522" s="2" t="s">
        <v>1482</v>
      </c>
      <c r="F1522" s="2" t="s">
        <v>22</v>
      </c>
      <c r="G1522" s="4" t="n">
        <v>42986</v>
      </c>
      <c r="H1522" s="98" t="n">
        <v>290</v>
      </c>
      <c r="P1522" s="2" t="s">
        <v>1483</v>
      </c>
    </row>
    <row r="1523" spans="1:13">
      <c r="A1523" s="2" t="n">
        <v>5872</v>
      </c>
      <c r="B1523" s="2" t="s">
        <v>1484</v>
      </c>
      <c r="C1523" s="2" t="s">
        <v>168</v>
      </c>
      <c r="D1523" s="91" t="s">
        <v>329</v>
      </c>
      <c r="E1523" s="2" t="s">
        <v>1485</v>
      </c>
      <c r="F1523" s="2" t="s">
        <v>22</v>
      </c>
      <c r="G1523" s="4" t="n">
        <v>42992</v>
      </c>
      <c r="H1523" s="98" t="n">
        <v>190</v>
      </c>
      <c r="M1523" s="6" t="s">
        <v>436</v>
      </c>
    </row>
    <row r="1524" spans="1:8">
      <c r="A1524" s="2" t="n">
        <v>5873</v>
      </c>
      <c r="B1524" s="2" t="s">
        <v>74</v>
      </c>
      <c r="C1524" s="2" t="s">
        <v>38</v>
      </c>
      <c r="D1524" s="18" t="s">
        <v>403</v>
      </c>
      <c r="E1524" s="2" t="s">
        <v>1486</v>
      </c>
      <c r="F1524" s="2" t="s">
        <v>22</v>
      </c>
      <c r="G1524" s="4" t="n">
        <v>42992</v>
      </c>
      <c r="H1524" s="98" t="n">
        <v>1000</v>
      </c>
    </row>
    <row r="1525" spans="1:8">
      <c r="A1525" s="2" t="n">
        <v>5873</v>
      </c>
      <c r="B1525" s="2" t="s">
        <v>74</v>
      </c>
      <c r="C1525" s="2" t="s">
        <v>38</v>
      </c>
      <c r="D1525" s="59" t="s">
        <v>24</v>
      </c>
      <c r="E1525" s="2" t="s">
        <v>1486</v>
      </c>
      <c r="F1525" s="2" t="s">
        <v>22</v>
      </c>
      <c r="G1525" s="4" t="n">
        <v>42992</v>
      </c>
      <c r="H1525" s="98" t="n">
        <v>1200</v>
      </c>
    </row>
    <row r="1526" spans="1:8">
      <c r="A1526" s="2" t="n">
        <v>5873</v>
      </c>
      <c r="B1526" s="2" t="s">
        <v>74</v>
      </c>
      <c r="C1526" s="2" t="s">
        <v>38</v>
      </c>
      <c r="D1526" s="59" t="s">
        <v>20</v>
      </c>
      <c r="E1526" s="2" t="s">
        <v>1486</v>
      </c>
      <c r="F1526" s="2" t="s">
        <v>22</v>
      </c>
      <c r="G1526" s="4" t="n">
        <v>42992</v>
      </c>
      <c r="H1526" s="98" t="n">
        <v>1400</v>
      </c>
    </row>
    <row r="1527" spans="1:8">
      <c r="A1527" s="2" t="n">
        <v>5874</v>
      </c>
      <c r="B1527" s="2" t="s">
        <v>828</v>
      </c>
      <c r="C1527" s="2" t="s">
        <v>38</v>
      </c>
      <c r="D1527" s="18" t="s">
        <v>403</v>
      </c>
      <c r="E1527" s="2" t="s">
        <v>926</v>
      </c>
      <c r="F1527" s="2" t="s">
        <v>22</v>
      </c>
      <c r="G1527" s="4" t="n">
        <v>42992</v>
      </c>
      <c r="H1527" s="98" t="n">
        <v>1000</v>
      </c>
    </row>
    <row r="1528" spans="1:8">
      <c r="A1528" s="2" t="n">
        <v>5874</v>
      </c>
      <c r="B1528" s="2" t="s">
        <v>828</v>
      </c>
      <c r="C1528" s="2" t="s">
        <v>38</v>
      </c>
      <c r="D1528" s="59" t="s">
        <v>24</v>
      </c>
      <c r="E1528" s="2" t="s">
        <v>926</v>
      </c>
      <c r="F1528" s="2" t="s">
        <v>22</v>
      </c>
      <c r="G1528" s="4" t="n">
        <v>42992</v>
      </c>
      <c r="H1528" s="98" t="n">
        <v>2200</v>
      </c>
    </row>
    <row r="1529" spans="1:8">
      <c r="A1529" s="2" t="n">
        <v>5874</v>
      </c>
      <c r="B1529" s="2" t="s">
        <v>828</v>
      </c>
      <c r="C1529" s="2" t="s">
        <v>38</v>
      </c>
      <c r="D1529" s="59" t="s">
        <v>20</v>
      </c>
      <c r="E1529" s="2" t="s">
        <v>926</v>
      </c>
      <c r="F1529" s="2" t="s">
        <v>22</v>
      </c>
      <c r="G1529" s="4" t="n">
        <v>42992</v>
      </c>
      <c r="H1529" s="98" t="n">
        <v>500</v>
      </c>
    </row>
    <row r="1530" spans="1:8">
      <c r="A1530" s="2" t="n">
        <v>5875</v>
      </c>
      <c r="B1530" s="2" t="s">
        <v>74</v>
      </c>
      <c r="C1530" s="2" t="s">
        <v>38</v>
      </c>
      <c r="D1530" s="110" t="s">
        <v>714</v>
      </c>
      <c r="E1530" s="2" t="s">
        <v>1487</v>
      </c>
      <c r="F1530" s="2" t="s">
        <v>22</v>
      </c>
      <c r="G1530" s="4" t="n">
        <v>42996</v>
      </c>
      <c r="H1530" s="98" t="n">
        <v>1000</v>
      </c>
    </row>
    <row r="1531" spans="1:8">
      <c r="A1531" s="2" t="n">
        <v>5876</v>
      </c>
      <c r="B1531" s="2" t="s">
        <v>74</v>
      </c>
      <c r="C1531" s="2" t="s">
        <v>38</v>
      </c>
      <c r="D1531" s="110" t="s">
        <v>702</v>
      </c>
      <c r="E1531" s="2" t="s">
        <v>1487</v>
      </c>
      <c r="F1531" s="2" t="s">
        <v>22</v>
      </c>
      <c r="G1531" s="4" t="n">
        <v>42996</v>
      </c>
      <c r="H1531" s="98" t="n">
        <v>1200</v>
      </c>
    </row>
    <row r="1532" spans="1:8">
      <c r="A1532" s="2" t="n">
        <v>5876</v>
      </c>
      <c r="B1532" s="2" t="s">
        <v>74</v>
      </c>
      <c r="C1532" s="2" t="s">
        <v>38</v>
      </c>
      <c r="D1532" s="110" t="s">
        <v>704</v>
      </c>
      <c r="E1532" s="2" t="s">
        <v>1487</v>
      </c>
      <c r="F1532" s="2" t="s">
        <v>22</v>
      </c>
      <c r="G1532" s="4" t="n">
        <v>42996</v>
      </c>
      <c r="H1532" s="98" t="n">
        <v>1400</v>
      </c>
    </row>
    <row r="1533" spans="1:8">
      <c r="A1533" s="2" t="n">
        <v>5876</v>
      </c>
      <c r="B1533" s="2" t="s">
        <v>74</v>
      </c>
      <c r="C1533" s="2" t="s">
        <v>38</v>
      </c>
      <c r="D1533" s="110" t="s">
        <v>714</v>
      </c>
      <c r="E1533" s="2" t="s">
        <v>1488</v>
      </c>
      <c r="F1533" s="2" t="s">
        <v>22</v>
      </c>
      <c r="G1533" s="4" t="n">
        <v>42996</v>
      </c>
      <c r="H1533" s="98" t="n">
        <v>1000</v>
      </c>
    </row>
    <row r="1534" spans="1:8">
      <c r="A1534" s="2" t="n">
        <v>5876</v>
      </c>
      <c r="B1534" s="2" t="s">
        <v>74</v>
      </c>
      <c r="C1534" s="2" t="s">
        <v>38</v>
      </c>
      <c r="D1534" s="110" t="s">
        <v>702</v>
      </c>
      <c r="E1534" s="2" t="s">
        <v>1488</v>
      </c>
      <c r="F1534" s="2" t="s">
        <v>22</v>
      </c>
      <c r="G1534" s="4" t="n">
        <v>42996</v>
      </c>
      <c r="H1534" s="98" t="n">
        <v>1200</v>
      </c>
    </row>
    <row r="1535" spans="1:8">
      <c r="A1535" s="2" t="n">
        <v>5876</v>
      </c>
      <c r="B1535" s="2" t="s">
        <v>74</v>
      </c>
      <c r="C1535" s="2" t="s">
        <v>38</v>
      </c>
      <c r="D1535" s="110" t="s">
        <v>704</v>
      </c>
      <c r="E1535" s="2" t="s">
        <v>1488</v>
      </c>
      <c r="F1535" s="2" t="s">
        <v>22</v>
      </c>
      <c r="G1535" s="4" t="n">
        <v>42996</v>
      </c>
      <c r="H1535" s="98" t="n">
        <v>1400</v>
      </c>
    </row>
    <row r="1536" spans="1:8">
      <c r="A1536" s="2" t="n">
        <v>5877</v>
      </c>
      <c r="B1536" s="2" t="s">
        <v>74</v>
      </c>
      <c r="C1536" s="2" t="s">
        <v>38</v>
      </c>
      <c r="D1536" s="110" t="s">
        <v>714</v>
      </c>
      <c r="E1536" s="2" t="s">
        <v>1489</v>
      </c>
      <c r="F1536" s="2" t="s">
        <v>22</v>
      </c>
      <c r="G1536" s="4" t="n">
        <v>42996</v>
      </c>
      <c r="H1536" s="98" t="n">
        <v>800</v>
      </c>
    </row>
    <row r="1537" spans="1:8">
      <c r="A1537" s="2" t="n">
        <v>5877</v>
      </c>
      <c r="B1537" s="2" t="s">
        <v>74</v>
      </c>
      <c r="C1537" s="2" t="s">
        <v>38</v>
      </c>
      <c r="D1537" s="110" t="s">
        <v>702</v>
      </c>
      <c r="E1537" s="2" t="s">
        <v>1489</v>
      </c>
      <c r="F1537" s="2" t="s">
        <v>22</v>
      </c>
      <c r="G1537" s="4" t="n">
        <v>42996</v>
      </c>
      <c r="H1537" s="98" t="n">
        <v>800</v>
      </c>
    </row>
    <row r="1538" spans="1:8">
      <c r="A1538" s="2" t="n">
        <v>5877</v>
      </c>
      <c r="B1538" s="2" t="s">
        <v>74</v>
      </c>
      <c r="C1538" s="2" t="s">
        <v>38</v>
      </c>
      <c r="D1538" s="110" t="s">
        <v>704</v>
      </c>
      <c r="E1538" s="2" t="s">
        <v>1489</v>
      </c>
      <c r="F1538" s="2" t="s">
        <v>22</v>
      </c>
      <c r="G1538" s="4" t="n">
        <v>42996</v>
      </c>
      <c r="H1538" s="98" t="n">
        <v>900</v>
      </c>
    </row>
    <row r="1539" spans="1:8">
      <c r="A1539" s="2" t="n">
        <v>5878</v>
      </c>
      <c r="B1539" s="2" t="s">
        <v>1490</v>
      </c>
      <c r="C1539" s="2" t="s">
        <v>343</v>
      </c>
      <c r="D1539" s="18" t="s">
        <v>310</v>
      </c>
      <c r="E1539" s="2" t="s">
        <v>1491</v>
      </c>
      <c r="F1539" s="2" t="s">
        <v>349</v>
      </c>
      <c r="G1539" s="4" t="n">
        <v>42996</v>
      </c>
      <c r="H1539" s="98" t="n">
        <v>900</v>
      </c>
    </row>
    <row r="1540" spans="1:9">
      <c r="A1540" s="2" t="n">
        <v>5879</v>
      </c>
      <c r="B1540" s="2" t="s">
        <v>57</v>
      </c>
      <c r="C1540" s="2" t="s">
        <v>38</v>
      </c>
      <c r="D1540" s="126" t="s">
        <v>918</v>
      </c>
      <c r="E1540" s="2" t="s">
        <v>58</v>
      </c>
      <c r="F1540" s="2" t="s">
        <v>22</v>
      </c>
      <c r="G1540" s="4" t="n">
        <v>42996</v>
      </c>
      <c r="H1540" s="98" t="n">
        <v>450</v>
      </c>
      <c r="I1540" s="6" t="s">
        <v>56</v>
      </c>
    </row>
    <row r="1541" spans="1:9">
      <c r="A1541" s="2" t="n">
        <v>5880</v>
      </c>
      <c r="B1541" s="2" t="s">
        <v>57</v>
      </c>
      <c r="C1541" s="2" t="s">
        <v>38</v>
      </c>
      <c r="D1541" s="126" t="s">
        <v>918</v>
      </c>
      <c r="E1541" s="2" t="s">
        <v>60</v>
      </c>
      <c r="F1541" s="2" t="s">
        <v>22</v>
      </c>
      <c r="G1541" s="4" t="n">
        <v>42996</v>
      </c>
      <c r="H1541" s="98" t="n">
        <v>450</v>
      </c>
      <c r="I1541" s="6" t="s">
        <v>56</v>
      </c>
    </row>
    <row r="1542" spans="1:9">
      <c r="A1542" s="2" t="n">
        <v>5881</v>
      </c>
      <c r="B1542" s="2" t="s">
        <v>57</v>
      </c>
      <c r="C1542" s="2" t="s">
        <v>38</v>
      </c>
      <c r="D1542" s="126" t="s">
        <v>918</v>
      </c>
      <c r="E1542" s="2" t="s">
        <v>1492</v>
      </c>
      <c r="F1542" s="2" t="s">
        <v>22</v>
      </c>
      <c r="G1542" s="4" t="n">
        <v>42996</v>
      </c>
      <c r="H1542" s="98" t="n">
        <v>450</v>
      </c>
      <c r="I1542" s="6" t="s">
        <v>56</v>
      </c>
    </row>
    <row r="1543" spans="1:9">
      <c r="A1543" s="2" t="n">
        <v>5882</v>
      </c>
      <c r="B1543" s="2" t="s">
        <v>57</v>
      </c>
      <c r="C1543" s="2" t="s">
        <v>38</v>
      </c>
      <c r="D1543" s="126" t="s">
        <v>918</v>
      </c>
      <c r="E1543" s="2" t="s">
        <v>1493</v>
      </c>
      <c r="F1543" s="2" t="s">
        <v>22</v>
      </c>
      <c r="G1543" s="4" t="n">
        <v>42996</v>
      </c>
      <c r="H1543" s="98" t="n">
        <v>450</v>
      </c>
      <c r="I1543" s="6" t="s">
        <v>56</v>
      </c>
    </row>
    <row r="1544" spans="1:9">
      <c r="A1544" s="2" t="n">
        <v>5883</v>
      </c>
      <c r="B1544" s="2" t="s">
        <v>57</v>
      </c>
      <c r="C1544" s="2" t="s">
        <v>38</v>
      </c>
      <c r="D1544" s="126" t="s">
        <v>918</v>
      </c>
      <c r="E1544" s="2" t="s">
        <v>1494</v>
      </c>
      <c r="F1544" s="2" t="s">
        <v>22</v>
      </c>
      <c r="G1544" s="4" t="n">
        <v>42996</v>
      </c>
      <c r="H1544" s="98" t="n">
        <v>450</v>
      </c>
      <c r="I1544" s="6" t="s">
        <v>56</v>
      </c>
    </row>
    <row r="1545" spans="1:9">
      <c r="A1545" s="2" t="n">
        <v>5884</v>
      </c>
      <c r="B1545" s="2" t="s">
        <v>488</v>
      </c>
      <c r="C1545" s="2" t="s">
        <v>343</v>
      </c>
      <c r="D1545" s="133" t="s">
        <v>1495</v>
      </c>
      <c r="E1545" s="2" t="s">
        <v>545</v>
      </c>
      <c r="F1545" s="2" t="s">
        <v>22</v>
      </c>
      <c r="G1545" s="4" t="n">
        <v>42996</v>
      </c>
      <c r="H1545" s="98" t="n">
        <v>1300</v>
      </c>
      <c r="I1545" s="6" t="s">
        <v>312</v>
      </c>
    </row>
    <row r="1546" spans="1:9">
      <c r="A1546" s="2" t="n">
        <v>5885</v>
      </c>
      <c r="B1546" s="2" t="s">
        <v>293</v>
      </c>
      <c r="C1546" s="2" t="s">
        <v>38</v>
      </c>
      <c r="D1546" s="134" t="s">
        <v>1496</v>
      </c>
      <c r="E1546" s="135" t="s">
        <v>1497</v>
      </c>
      <c r="F1546" s="2" t="s">
        <v>22</v>
      </c>
      <c r="G1546" s="4" t="n">
        <v>42996</v>
      </c>
      <c r="H1546" s="98" t="n">
        <v>110</v>
      </c>
      <c r="I1546" s="6" t="s">
        <v>1498</v>
      </c>
    </row>
    <row r="1547" spans="1:13">
      <c r="A1547" s="2" t="n">
        <v>5886</v>
      </c>
      <c r="B1547" s="2" t="s">
        <v>293</v>
      </c>
      <c r="C1547" s="2" t="s">
        <v>38</v>
      </c>
      <c r="D1547" s="134" t="s">
        <v>1496</v>
      </c>
      <c r="E1547" s="125" t="s">
        <v>1499</v>
      </c>
      <c r="F1547" s="2" t="s">
        <v>22</v>
      </c>
      <c r="G1547" s="4" t="n">
        <v>42996</v>
      </c>
      <c r="H1547" s="98" t="n">
        <v>660</v>
      </c>
      <c r="I1547" s="6" t="s">
        <v>1498</v>
      </c>
      <c r="M1547" s="136" t="s">
        <v>1500</v>
      </c>
    </row>
    <row r="1548" spans="1:13">
      <c r="A1548" s="2" t="n">
        <v>5887</v>
      </c>
      <c r="B1548" s="2" t="s">
        <v>293</v>
      </c>
      <c r="C1548" s="2" t="s">
        <v>38</v>
      </c>
      <c r="D1548" s="134" t="s">
        <v>1496</v>
      </c>
      <c r="E1548" s="125" t="s">
        <v>1501</v>
      </c>
      <c r="F1548" s="2" t="s">
        <v>22</v>
      </c>
      <c r="G1548" s="4" t="n">
        <v>42996</v>
      </c>
      <c r="H1548" s="98" t="n">
        <v>660</v>
      </c>
      <c r="I1548" s="6" t="s">
        <v>1498</v>
      </c>
      <c r="M1548" s="137" t="s">
        <v>1500</v>
      </c>
    </row>
    <row r="1549" spans="1:13">
      <c r="A1549" s="2" t="n">
        <v>5888</v>
      </c>
      <c r="B1549" s="2" t="s">
        <v>293</v>
      </c>
      <c r="C1549" s="2" t="s">
        <v>38</v>
      </c>
      <c r="D1549" s="134" t="s">
        <v>1496</v>
      </c>
      <c r="E1549" s="125" t="s">
        <v>1502</v>
      </c>
      <c r="F1549" s="2" t="s">
        <v>22</v>
      </c>
      <c r="G1549" s="4" t="n">
        <v>42996</v>
      </c>
      <c r="H1549" s="98" t="n">
        <v>165</v>
      </c>
      <c r="I1549" s="6" t="s">
        <v>1498</v>
      </c>
      <c r="M1549" s="137" t="s">
        <v>1500</v>
      </c>
    </row>
    <row r="1550" spans="1:13">
      <c r="A1550" s="2" t="n">
        <v>5889</v>
      </c>
      <c r="B1550" s="2" t="s">
        <v>293</v>
      </c>
      <c r="C1550" s="2" t="s">
        <v>38</v>
      </c>
      <c r="D1550" s="134" t="s">
        <v>1496</v>
      </c>
      <c r="E1550" s="125" t="s">
        <v>1503</v>
      </c>
      <c r="F1550" s="2" t="s">
        <v>490</v>
      </c>
      <c r="G1550" s="4" t="n">
        <v>42996</v>
      </c>
      <c r="H1550" s="98" t="n">
        <v>165</v>
      </c>
      <c r="I1550" s="6" t="s">
        <v>1498</v>
      </c>
      <c r="M1550" s="137" t="s">
        <v>1500</v>
      </c>
    </row>
    <row r="1551" spans="1:13">
      <c r="A1551" s="2" t="n">
        <v>5890</v>
      </c>
      <c r="B1551" s="2" t="s">
        <v>293</v>
      </c>
      <c r="C1551" s="2" t="s">
        <v>38</v>
      </c>
      <c r="D1551" s="134" t="s">
        <v>1496</v>
      </c>
      <c r="E1551" s="125" t="s">
        <v>1504</v>
      </c>
      <c r="F1551" s="2" t="s">
        <v>22</v>
      </c>
      <c r="G1551" s="4" t="n">
        <v>42996</v>
      </c>
      <c r="H1551" s="98" t="n">
        <v>880</v>
      </c>
      <c r="I1551" s="6" t="s">
        <v>1498</v>
      </c>
      <c r="M1551" s="137" t="s">
        <v>1500</v>
      </c>
    </row>
    <row r="1552" spans="1:13">
      <c r="A1552" s="2" t="n">
        <v>5891</v>
      </c>
      <c r="B1552" s="2" t="s">
        <v>293</v>
      </c>
      <c r="C1552" s="2" t="s">
        <v>38</v>
      </c>
      <c r="D1552" s="134" t="s">
        <v>1496</v>
      </c>
      <c r="E1552" s="125" t="s">
        <v>1505</v>
      </c>
      <c r="F1552" s="2" t="s">
        <v>22</v>
      </c>
      <c r="G1552" s="4" t="n">
        <v>42996</v>
      </c>
      <c r="H1552" s="98" t="n">
        <v>330</v>
      </c>
      <c r="I1552" s="6" t="s">
        <v>1498</v>
      </c>
      <c r="M1552" s="137" t="s">
        <v>1506</v>
      </c>
    </row>
    <row r="1553" spans="1:13">
      <c r="A1553" s="2" t="n">
        <v>5892</v>
      </c>
      <c r="B1553" s="2" t="s">
        <v>293</v>
      </c>
      <c r="C1553" s="2" t="s">
        <v>38</v>
      </c>
      <c r="D1553" s="134" t="s">
        <v>1496</v>
      </c>
      <c r="E1553" s="125" t="s">
        <v>1507</v>
      </c>
      <c r="F1553" s="2" t="s">
        <v>22</v>
      </c>
      <c r="G1553" s="4" t="n">
        <v>42996</v>
      </c>
      <c r="H1553" s="98" t="n">
        <v>330</v>
      </c>
      <c r="I1553" s="6" t="s">
        <v>1498</v>
      </c>
      <c r="M1553" s="137" t="s">
        <v>1500</v>
      </c>
    </row>
    <row r="1554" spans="1:13">
      <c r="A1554" s="2" t="n">
        <v>5893</v>
      </c>
      <c r="B1554" s="2" t="s">
        <v>293</v>
      </c>
      <c r="C1554" s="2" t="s">
        <v>38</v>
      </c>
      <c r="D1554" s="134" t="s">
        <v>1496</v>
      </c>
      <c r="E1554" s="125" t="s">
        <v>1508</v>
      </c>
      <c r="F1554" s="2" t="s">
        <v>22</v>
      </c>
      <c r="G1554" s="4" t="n">
        <v>42996</v>
      </c>
      <c r="H1554" s="98" t="n">
        <v>605</v>
      </c>
      <c r="I1554" s="6" t="s">
        <v>1498</v>
      </c>
      <c r="M1554" s="137" t="s">
        <v>1509</v>
      </c>
    </row>
    <row r="1555" spans="1:13">
      <c r="A1555" s="2" t="n">
        <v>5894</v>
      </c>
      <c r="B1555" s="2" t="s">
        <v>293</v>
      </c>
      <c r="C1555" s="2" t="s">
        <v>38</v>
      </c>
      <c r="D1555" s="134" t="s">
        <v>1496</v>
      </c>
      <c r="E1555" s="125" t="s">
        <v>1510</v>
      </c>
      <c r="F1555" s="2" t="s">
        <v>22</v>
      </c>
      <c r="G1555" s="4" t="n">
        <v>42996</v>
      </c>
      <c r="H1555" s="98" t="n">
        <v>715</v>
      </c>
      <c r="I1555" s="6" t="s">
        <v>1498</v>
      </c>
      <c r="M1555" s="137" t="s">
        <v>1500</v>
      </c>
    </row>
    <row r="1556" spans="1:13">
      <c r="A1556" s="2" t="n">
        <v>5895</v>
      </c>
      <c r="B1556" s="2" t="s">
        <v>293</v>
      </c>
      <c r="C1556" s="2" t="s">
        <v>38</v>
      </c>
      <c r="D1556" s="134" t="s">
        <v>1496</v>
      </c>
      <c r="E1556" s="125" t="s">
        <v>1511</v>
      </c>
      <c r="F1556" s="2" t="s">
        <v>22</v>
      </c>
      <c r="G1556" s="4" t="n">
        <v>42996</v>
      </c>
      <c r="H1556" s="98" t="n">
        <v>605</v>
      </c>
      <c r="I1556" s="6" t="s">
        <v>1498</v>
      </c>
      <c r="M1556" s="137" t="s">
        <v>1500</v>
      </c>
    </row>
    <row r="1557" spans="1:13">
      <c r="A1557" s="2" t="n">
        <v>5896</v>
      </c>
      <c r="B1557" s="2" t="s">
        <v>293</v>
      </c>
      <c r="C1557" s="2" t="s">
        <v>38</v>
      </c>
      <c r="D1557" s="134" t="s">
        <v>1496</v>
      </c>
      <c r="E1557" s="125" t="s">
        <v>1512</v>
      </c>
      <c r="F1557" s="2" t="s">
        <v>22</v>
      </c>
      <c r="G1557" s="4" t="n">
        <v>42996</v>
      </c>
      <c r="H1557" s="98" t="n">
        <v>605</v>
      </c>
      <c r="I1557" s="6" t="s">
        <v>1498</v>
      </c>
      <c r="M1557" s="137" t="s">
        <v>1509</v>
      </c>
    </row>
    <row r="1558" spans="1:13">
      <c r="A1558" s="2" t="n">
        <v>5897</v>
      </c>
      <c r="B1558" s="2" t="s">
        <v>293</v>
      </c>
      <c r="C1558" s="2" t="s">
        <v>38</v>
      </c>
      <c r="D1558" s="134" t="s">
        <v>1496</v>
      </c>
      <c r="E1558" s="125" t="s">
        <v>1513</v>
      </c>
      <c r="F1558" s="2" t="s">
        <v>22</v>
      </c>
      <c r="G1558" s="4" t="n">
        <v>42996</v>
      </c>
      <c r="H1558" s="98" t="n">
        <v>715</v>
      </c>
      <c r="I1558" s="6" t="s">
        <v>1498</v>
      </c>
      <c r="M1558" s="137" t="s">
        <v>1500</v>
      </c>
    </row>
    <row r="1559" spans="1:13">
      <c r="A1559" s="2" t="n">
        <v>5898</v>
      </c>
      <c r="B1559" s="2" t="s">
        <v>293</v>
      </c>
      <c r="C1559" s="2" t="s">
        <v>38</v>
      </c>
      <c r="D1559" s="134" t="s">
        <v>1496</v>
      </c>
      <c r="E1559" s="125" t="s">
        <v>1514</v>
      </c>
      <c r="F1559" s="2" t="s">
        <v>22</v>
      </c>
      <c r="G1559" s="4" t="n">
        <v>42996</v>
      </c>
      <c r="H1559" s="98" t="n">
        <v>605</v>
      </c>
      <c r="I1559" s="6" t="s">
        <v>1498</v>
      </c>
      <c r="M1559" s="137" t="s">
        <v>1509</v>
      </c>
    </row>
    <row r="1560" spans="1:13">
      <c r="A1560" s="2" t="n">
        <v>5899</v>
      </c>
      <c r="B1560" s="2" t="s">
        <v>293</v>
      </c>
      <c r="C1560" s="2" t="s">
        <v>38</v>
      </c>
      <c r="D1560" s="134" t="s">
        <v>1496</v>
      </c>
      <c r="E1560" s="125" t="s">
        <v>1515</v>
      </c>
      <c r="F1560" s="2" t="s">
        <v>22</v>
      </c>
      <c r="G1560" s="4" t="n">
        <v>42996</v>
      </c>
      <c r="H1560" s="98" t="n">
        <v>110</v>
      </c>
      <c r="I1560" s="6" t="s">
        <v>1498</v>
      </c>
      <c r="M1560" s="137" t="s">
        <v>1500</v>
      </c>
    </row>
    <row r="1561" spans="1:13">
      <c r="A1561" s="2" t="n">
        <v>5900</v>
      </c>
      <c r="B1561" s="2" t="s">
        <v>293</v>
      </c>
      <c r="C1561" s="2" t="s">
        <v>38</v>
      </c>
      <c r="D1561" s="134" t="s">
        <v>1496</v>
      </c>
      <c r="E1561" s="125" t="s">
        <v>1516</v>
      </c>
      <c r="F1561" s="2" t="s">
        <v>22</v>
      </c>
      <c r="G1561" s="4" t="n">
        <v>42996</v>
      </c>
      <c r="H1561" s="98" t="n">
        <v>605</v>
      </c>
      <c r="I1561" s="6" t="s">
        <v>1498</v>
      </c>
      <c r="M1561" s="137" t="s">
        <v>1500</v>
      </c>
    </row>
    <row r="1562" spans="1:13">
      <c r="A1562" s="2" t="n">
        <v>5901</v>
      </c>
      <c r="B1562" s="2" t="s">
        <v>293</v>
      </c>
      <c r="C1562" s="2" t="s">
        <v>38</v>
      </c>
      <c r="D1562" s="134" t="s">
        <v>1496</v>
      </c>
      <c r="E1562" s="125" t="s">
        <v>1443</v>
      </c>
      <c r="F1562" s="2" t="s">
        <v>22</v>
      </c>
      <c r="G1562" s="4" t="n">
        <v>42996</v>
      </c>
      <c r="H1562" s="98" t="n">
        <v>880</v>
      </c>
      <c r="I1562" s="6" t="s">
        <v>1498</v>
      </c>
      <c r="M1562" s="137" t="s">
        <v>1500</v>
      </c>
    </row>
    <row r="1563" spans="1:13">
      <c r="A1563" s="2" t="n">
        <v>5902</v>
      </c>
      <c r="B1563" s="2" t="s">
        <v>293</v>
      </c>
      <c r="C1563" s="2" t="s">
        <v>38</v>
      </c>
      <c r="D1563" s="134" t="s">
        <v>1496</v>
      </c>
      <c r="E1563" s="125" t="s">
        <v>1517</v>
      </c>
      <c r="F1563" s="2" t="s">
        <v>22</v>
      </c>
      <c r="G1563" s="4" t="n">
        <v>42996</v>
      </c>
      <c r="H1563" s="98" t="n">
        <v>880</v>
      </c>
      <c r="I1563" s="6" t="s">
        <v>1498</v>
      </c>
      <c r="M1563" s="137" t="s">
        <v>1506</v>
      </c>
    </row>
    <row r="1564" spans="1:13">
      <c r="A1564" s="2" t="n">
        <v>5903</v>
      </c>
      <c r="B1564" s="2" t="s">
        <v>293</v>
      </c>
      <c r="C1564" s="2" t="s">
        <v>38</v>
      </c>
      <c r="D1564" s="134" t="s">
        <v>1496</v>
      </c>
      <c r="E1564" s="125" t="s">
        <v>1518</v>
      </c>
      <c r="F1564" s="2" t="s">
        <v>22</v>
      </c>
      <c r="G1564" s="4" t="n">
        <v>42996</v>
      </c>
      <c r="H1564" s="98" t="n">
        <v>880</v>
      </c>
      <c r="I1564" s="6" t="s">
        <v>1498</v>
      </c>
      <c r="M1564" s="137" t="s">
        <v>1506</v>
      </c>
    </row>
    <row r="1565" spans="1:13">
      <c r="A1565" s="2" t="n">
        <v>5904</v>
      </c>
      <c r="B1565" s="2" t="s">
        <v>293</v>
      </c>
      <c r="C1565" s="2" t="s">
        <v>38</v>
      </c>
      <c r="D1565" s="134" t="s">
        <v>1496</v>
      </c>
      <c r="E1565" s="125" t="s">
        <v>1519</v>
      </c>
      <c r="F1565" s="2" t="s">
        <v>22</v>
      </c>
      <c r="G1565" s="4" t="n">
        <v>42996</v>
      </c>
      <c r="H1565" s="98" t="n">
        <v>330</v>
      </c>
      <c r="I1565" s="6" t="s">
        <v>1498</v>
      </c>
      <c r="M1565" s="137" t="s">
        <v>1500</v>
      </c>
    </row>
    <row r="1566" spans="1:13">
      <c r="A1566" s="2" t="n">
        <v>5905</v>
      </c>
      <c r="B1566" s="2" t="s">
        <v>293</v>
      </c>
      <c r="C1566" s="2" t="s">
        <v>38</v>
      </c>
      <c r="D1566" s="134" t="s">
        <v>1496</v>
      </c>
      <c r="E1566" s="125" t="s">
        <v>1520</v>
      </c>
      <c r="F1566" s="2" t="s">
        <v>22</v>
      </c>
      <c r="G1566" s="4" t="n">
        <v>42996</v>
      </c>
      <c r="H1566" s="98" t="n">
        <v>330</v>
      </c>
      <c r="I1566" s="6" t="s">
        <v>1498</v>
      </c>
      <c r="M1566" s="137" t="s">
        <v>1500</v>
      </c>
    </row>
    <row r="1567" spans="1:13">
      <c r="A1567" s="2" t="n">
        <v>5906</v>
      </c>
      <c r="B1567" s="2" t="s">
        <v>293</v>
      </c>
      <c r="C1567" s="2" t="s">
        <v>38</v>
      </c>
      <c r="D1567" s="134" t="s">
        <v>1496</v>
      </c>
      <c r="E1567" s="125" t="s">
        <v>1521</v>
      </c>
      <c r="F1567" s="2" t="s">
        <v>22</v>
      </c>
      <c r="G1567" s="4" t="n">
        <v>42996</v>
      </c>
      <c r="H1567" s="98" t="n">
        <v>880</v>
      </c>
      <c r="I1567" s="6" t="s">
        <v>1498</v>
      </c>
      <c r="M1567" s="137" t="s">
        <v>1500</v>
      </c>
    </row>
    <row r="1568" spans="1:13">
      <c r="A1568" s="2" t="n">
        <v>5907</v>
      </c>
      <c r="B1568" s="2" t="s">
        <v>293</v>
      </c>
      <c r="C1568" s="2" t="s">
        <v>38</v>
      </c>
      <c r="D1568" s="134" t="s">
        <v>1496</v>
      </c>
      <c r="E1568" s="125" t="s">
        <v>1522</v>
      </c>
      <c r="F1568" s="2" t="s">
        <v>22</v>
      </c>
      <c r="G1568" s="4" t="n">
        <v>42996</v>
      </c>
      <c r="H1568" s="98" t="n">
        <v>880</v>
      </c>
      <c r="I1568" s="6" t="s">
        <v>1498</v>
      </c>
      <c r="M1568" s="137" t="s">
        <v>1506</v>
      </c>
    </row>
    <row r="1569" spans="1:13">
      <c r="A1569" s="2" t="n">
        <v>5908</v>
      </c>
      <c r="B1569" s="2" t="s">
        <v>293</v>
      </c>
      <c r="C1569" s="2" t="s">
        <v>38</v>
      </c>
      <c r="D1569" s="134" t="s">
        <v>1496</v>
      </c>
      <c r="E1569" s="125" t="s">
        <v>1523</v>
      </c>
      <c r="F1569" s="2" t="s">
        <v>22</v>
      </c>
      <c r="G1569" s="4" t="n">
        <v>42996</v>
      </c>
      <c r="H1569" s="98" t="n">
        <v>880</v>
      </c>
      <c r="I1569" s="6" t="s">
        <v>1498</v>
      </c>
      <c r="M1569" s="137" t="s">
        <v>1506</v>
      </c>
    </row>
    <row r="1570" spans="1:13">
      <c r="A1570" s="2" t="n">
        <v>5909</v>
      </c>
      <c r="B1570" s="2" t="s">
        <v>293</v>
      </c>
      <c r="C1570" s="2" t="s">
        <v>38</v>
      </c>
      <c r="D1570" s="134" t="s">
        <v>1496</v>
      </c>
      <c r="E1570" s="125" t="s">
        <v>1524</v>
      </c>
      <c r="F1570" s="2" t="s">
        <v>22</v>
      </c>
      <c r="G1570" s="4" t="n">
        <v>42996</v>
      </c>
      <c r="H1570" s="98" t="n">
        <v>605</v>
      </c>
      <c r="I1570" s="6" t="s">
        <v>1498</v>
      </c>
      <c r="M1570" s="137" t="s">
        <v>1506</v>
      </c>
    </row>
    <row r="1571" spans="1:13">
      <c r="A1571" s="2" t="n">
        <v>5910</v>
      </c>
      <c r="B1571" s="2" t="s">
        <v>293</v>
      </c>
      <c r="C1571" s="2" t="s">
        <v>38</v>
      </c>
      <c r="D1571" s="134" t="s">
        <v>1496</v>
      </c>
      <c r="E1571" s="125" t="s">
        <v>1525</v>
      </c>
      <c r="F1571" s="2" t="s">
        <v>22</v>
      </c>
      <c r="G1571" s="4" t="n">
        <v>42996</v>
      </c>
      <c r="H1571" s="98" t="n">
        <v>605</v>
      </c>
      <c r="I1571" s="6" t="s">
        <v>1498</v>
      </c>
      <c r="M1571" s="137" t="s">
        <v>1500</v>
      </c>
    </row>
    <row r="1572" spans="1:13">
      <c r="A1572" s="2" t="n">
        <v>5911</v>
      </c>
      <c r="B1572" s="2" t="s">
        <v>293</v>
      </c>
      <c r="C1572" s="2" t="s">
        <v>38</v>
      </c>
      <c r="D1572" s="134" t="s">
        <v>1496</v>
      </c>
      <c r="E1572" s="125" t="s">
        <v>1526</v>
      </c>
      <c r="F1572" s="2" t="s">
        <v>22</v>
      </c>
      <c r="G1572" s="4" t="n">
        <v>42996</v>
      </c>
      <c r="H1572" s="98" t="n">
        <v>605</v>
      </c>
      <c r="I1572" s="6" t="s">
        <v>1498</v>
      </c>
      <c r="M1572" s="137" t="s">
        <v>1509</v>
      </c>
    </row>
    <row r="1573" spans="1:13">
      <c r="A1573" s="2" t="n">
        <v>5912</v>
      </c>
      <c r="B1573" s="2" t="s">
        <v>293</v>
      </c>
      <c r="C1573" s="2" t="s">
        <v>38</v>
      </c>
      <c r="D1573" s="134" t="s">
        <v>1496</v>
      </c>
      <c r="E1573" s="125" t="s">
        <v>1433</v>
      </c>
      <c r="F1573" s="2" t="s">
        <v>22</v>
      </c>
      <c r="G1573" s="4" t="n">
        <v>42996</v>
      </c>
      <c r="H1573" s="98" t="n">
        <v>660</v>
      </c>
      <c r="I1573" s="6" t="s">
        <v>1498</v>
      </c>
      <c r="M1573" s="137" t="s">
        <v>1500</v>
      </c>
    </row>
    <row r="1574" spans="1:13">
      <c r="A1574" s="2" t="n">
        <v>5913</v>
      </c>
      <c r="B1574" s="2" t="s">
        <v>293</v>
      </c>
      <c r="C1574" s="2" t="s">
        <v>38</v>
      </c>
      <c r="D1574" s="134" t="s">
        <v>1496</v>
      </c>
      <c r="E1574" s="125" t="s">
        <v>1527</v>
      </c>
      <c r="F1574" s="2" t="s">
        <v>22</v>
      </c>
      <c r="G1574" s="4" t="n">
        <v>42996</v>
      </c>
      <c r="H1574" s="98" t="n">
        <v>660</v>
      </c>
      <c r="I1574" s="6" t="s">
        <v>1498</v>
      </c>
      <c r="M1574" s="137" t="s">
        <v>1506</v>
      </c>
    </row>
    <row r="1575" spans="1:13">
      <c r="A1575" s="2" t="n">
        <v>5914</v>
      </c>
      <c r="B1575" s="2" t="s">
        <v>293</v>
      </c>
      <c r="C1575" s="2" t="s">
        <v>38</v>
      </c>
      <c r="D1575" s="134" t="s">
        <v>1496</v>
      </c>
      <c r="E1575" s="125" t="s">
        <v>1528</v>
      </c>
      <c r="F1575" s="2" t="s">
        <v>22</v>
      </c>
      <c r="G1575" s="4" t="n">
        <v>42996</v>
      </c>
      <c r="H1575" s="98" t="n">
        <v>660</v>
      </c>
      <c r="I1575" s="6" t="s">
        <v>1498</v>
      </c>
      <c r="M1575" s="137" t="s">
        <v>1506</v>
      </c>
    </row>
    <row r="1576" spans="1:13">
      <c r="A1576" s="2" t="n">
        <v>5915</v>
      </c>
      <c r="B1576" s="2" t="s">
        <v>293</v>
      </c>
      <c r="C1576" s="2" t="s">
        <v>38</v>
      </c>
      <c r="D1576" s="134" t="s">
        <v>1496</v>
      </c>
      <c r="E1576" s="125" t="s">
        <v>1529</v>
      </c>
      <c r="F1576" s="2" t="s">
        <v>22</v>
      </c>
      <c r="G1576" s="4" t="n">
        <v>42996</v>
      </c>
      <c r="H1576" s="98" t="n">
        <v>605</v>
      </c>
      <c r="I1576" s="6" t="s">
        <v>1498</v>
      </c>
      <c r="M1576" s="137" t="s">
        <v>1500</v>
      </c>
    </row>
    <row r="1577" spans="1:13">
      <c r="A1577" s="2" t="n">
        <v>5916</v>
      </c>
      <c r="B1577" s="2" t="s">
        <v>293</v>
      </c>
      <c r="C1577" s="2" t="s">
        <v>38</v>
      </c>
      <c r="D1577" s="134" t="s">
        <v>1496</v>
      </c>
      <c r="E1577" s="125" t="s">
        <v>1530</v>
      </c>
      <c r="F1577" s="2" t="s">
        <v>22</v>
      </c>
      <c r="G1577" s="4" t="n">
        <v>42996</v>
      </c>
      <c r="H1577" s="98" t="n">
        <v>330</v>
      </c>
      <c r="I1577" s="6" t="s">
        <v>1498</v>
      </c>
      <c r="M1577" s="137" t="s">
        <v>1500</v>
      </c>
    </row>
    <row r="1578" spans="1:13">
      <c r="A1578" s="2" t="n">
        <v>5917</v>
      </c>
      <c r="B1578" s="2" t="s">
        <v>293</v>
      </c>
      <c r="C1578" s="2" t="s">
        <v>38</v>
      </c>
      <c r="D1578" s="134" t="s">
        <v>1496</v>
      </c>
      <c r="E1578" s="125" t="s">
        <v>1531</v>
      </c>
      <c r="F1578" s="2" t="s">
        <v>22</v>
      </c>
      <c r="G1578" s="4" t="n">
        <v>42996</v>
      </c>
      <c r="H1578" s="98" t="n">
        <v>605</v>
      </c>
      <c r="I1578" s="6" t="s">
        <v>1498</v>
      </c>
      <c r="M1578" s="137" t="s">
        <v>1500</v>
      </c>
    </row>
    <row r="1579" spans="1:13">
      <c r="A1579" s="2" t="n">
        <v>5918</v>
      </c>
      <c r="B1579" s="2" t="s">
        <v>293</v>
      </c>
      <c r="C1579" s="2" t="s">
        <v>38</v>
      </c>
      <c r="D1579" s="134" t="s">
        <v>1496</v>
      </c>
      <c r="E1579" s="125" t="s">
        <v>1532</v>
      </c>
      <c r="F1579" s="2" t="s">
        <v>22</v>
      </c>
      <c r="G1579" s="4" t="n">
        <v>42996</v>
      </c>
      <c r="H1579" s="98" t="n">
        <v>605</v>
      </c>
      <c r="I1579" s="6" t="s">
        <v>1498</v>
      </c>
      <c r="M1579" s="137" t="s">
        <v>1500</v>
      </c>
    </row>
    <row r="1580" spans="1:13">
      <c r="A1580" s="2" t="n">
        <v>5919</v>
      </c>
      <c r="B1580" s="2" t="s">
        <v>293</v>
      </c>
      <c r="C1580" s="2" t="s">
        <v>38</v>
      </c>
      <c r="D1580" s="134" t="s">
        <v>1496</v>
      </c>
      <c r="E1580" s="125" t="s">
        <v>1533</v>
      </c>
      <c r="F1580" s="2" t="s">
        <v>22</v>
      </c>
      <c r="G1580" s="4" t="n">
        <v>42996</v>
      </c>
      <c r="H1580" s="98" t="n">
        <v>825</v>
      </c>
      <c r="I1580" s="6" t="s">
        <v>1498</v>
      </c>
      <c r="M1580" s="137" t="s">
        <v>1500</v>
      </c>
    </row>
    <row r="1581" spans="1:13">
      <c r="A1581" s="2" t="n">
        <v>5920</v>
      </c>
      <c r="B1581" s="2" t="s">
        <v>293</v>
      </c>
      <c r="C1581" s="2" t="s">
        <v>38</v>
      </c>
      <c r="D1581" s="134" t="s">
        <v>1496</v>
      </c>
      <c r="E1581" s="125" t="s">
        <v>1534</v>
      </c>
      <c r="F1581" s="2" t="s">
        <v>22</v>
      </c>
      <c r="G1581" s="4" t="n">
        <v>42996</v>
      </c>
      <c r="H1581" s="98" t="n">
        <v>495</v>
      </c>
      <c r="I1581" s="6" t="s">
        <v>1498</v>
      </c>
      <c r="M1581" s="137" t="s">
        <v>1506</v>
      </c>
    </row>
    <row r="1582" spans="1:13">
      <c r="A1582" s="2" t="n">
        <v>5921</v>
      </c>
      <c r="B1582" s="2" t="s">
        <v>293</v>
      </c>
      <c r="C1582" s="2" t="s">
        <v>38</v>
      </c>
      <c r="D1582" s="134" t="s">
        <v>1496</v>
      </c>
      <c r="E1582" s="125" t="s">
        <v>1535</v>
      </c>
      <c r="F1582" s="2" t="s">
        <v>22</v>
      </c>
      <c r="G1582" s="4" t="n">
        <v>42996</v>
      </c>
      <c r="H1582" s="98" t="n">
        <v>605</v>
      </c>
      <c r="I1582" s="6" t="s">
        <v>1498</v>
      </c>
      <c r="M1582" s="137" t="s">
        <v>1509</v>
      </c>
    </row>
    <row r="1583" spans="1:13">
      <c r="A1583" s="2" t="n">
        <v>5922</v>
      </c>
      <c r="B1583" s="2" t="s">
        <v>293</v>
      </c>
      <c r="C1583" s="2" t="s">
        <v>38</v>
      </c>
      <c r="D1583" s="134" t="s">
        <v>1496</v>
      </c>
      <c r="E1583" s="125" t="s">
        <v>1536</v>
      </c>
      <c r="F1583" s="2" t="s">
        <v>22</v>
      </c>
      <c r="G1583" s="4" t="n">
        <v>42996</v>
      </c>
      <c r="H1583" s="98" t="n">
        <v>400</v>
      </c>
      <c r="I1583" s="6" t="s">
        <v>1498</v>
      </c>
      <c r="M1583" s="137" t="s">
        <v>1500</v>
      </c>
    </row>
    <row r="1584" spans="1:13">
      <c r="A1584" s="2" t="n">
        <v>5923</v>
      </c>
      <c r="B1584" s="2" t="s">
        <v>293</v>
      </c>
      <c r="C1584" s="2" t="s">
        <v>38</v>
      </c>
      <c r="D1584" s="134" t="s">
        <v>1496</v>
      </c>
      <c r="E1584" s="125" t="s">
        <v>1537</v>
      </c>
      <c r="F1584" s="2" t="s">
        <v>22</v>
      </c>
      <c r="G1584" s="4" t="n">
        <v>42996</v>
      </c>
      <c r="H1584" s="98" t="n">
        <v>605</v>
      </c>
      <c r="I1584" s="6" t="s">
        <v>1498</v>
      </c>
      <c r="M1584" s="137" t="s">
        <v>1506</v>
      </c>
    </row>
    <row r="1585" spans="1:13">
      <c r="A1585" s="2" t="n">
        <v>5924</v>
      </c>
      <c r="B1585" s="2" t="s">
        <v>293</v>
      </c>
      <c r="C1585" s="2" t="s">
        <v>38</v>
      </c>
      <c r="D1585" s="134" t="s">
        <v>1496</v>
      </c>
      <c r="E1585" s="125" t="s">
        <v>1538</v>
      </c>
      <c r="F1585" s="2" t="s">
        <v>22</v>
      </c>
      <c r="G1585" s="4" t="n">
        <v>42996</v>
      </c>
      <c r="H1585" s="98" t="n">
        <v>880</v>
      </c>
      <c r="I1585" s="6" t="s">
        <v>1498</v>
      </c>
      <c r="M1585" s="137" t="s">
        <v>1500</v>
      </c>
    </row>
    <row r="1586" spans="1:13">
      <c r="A1586" s="2" t="n">
        <v>5925</v>
      </c>
      <c r="B1586" s="2" t="s">
        <v>293</v>
      </c>
      <c r="C1586" s="2" t="s">
        <v>38</v>
      </c>
      <c r="D1586" s="134" t="s">
        <v>1496</v>
      </c>
      <c r="E1586" s="125" t="s">
        <v>295</v>
      </c>
      <c r="F1586" s="2" t="s">
        <v>22</v>
      </c>
      <c r="G1586" s="4" t="n">
        <v>42996</v>
      </c>
      <c r="H1586" s="98" t="n">
        <v>715</v>
      </c>
      <c r="I1586" s="6" t="s">
        <v>1498</v>
      </c>
      <c r="M1586" s="137" t="s">
        <v>1506</v>
      </c>
    </row>
    <row r="1587" spans="1:13">
      <c r="A1587" s="2" t="n">
        <v>5926</v>
      </c>
      <c r="B1587" s="2" t="s">
        <v>293</v>
      </c>
      <c r="C1587" s="2" t="s">
        <v>38</v>
      </c>
      <c r="D1587" s="134" t="s">
        <v>1496</v>
      </c>
      <c r="E1587" s="125" t="s">
        <v>1432</v>
      </c>
      <c r="F1587" s="2" t="s">
        <v>22</v>
      </c>
      <c r="G1587" s="4" t="n">
        <v>42996</v>
      </c>
      <c r="H1587" s="98" t="n">
        <v>715</v>
      </c>
      <c r="I1587" s="6" t="s">
        <v>1498</v>
      </c>
      <c r="M1587" s="137" t="s">
        <v>1506</v>
      </c>
    </row>
    <row r="1588" spans="1:13">
      <c r="A1588" s="2" t="n">
        <v>5927</v>
      </c>
      <c r="B1588" s="2" t="s">
        <v>293</v>
      </c>
      <c r="C1588" s="2" t="s">
        <v>38</v>
      </c>
      <c r="D1588" s="134" t="s">
        <v>1496</v>
      </c>
      <c r="E1588" s="125" t="s">
        <v>1539</v>
      </c>
      <c r="F1588" s="2" t="s">
        <v>22</v>
      </c>
      <c r="G1588" s="4" t="n">
        <v>42996</v>
      </c>
      <c r="H1588" s="98" t="n">
        <v>550</v>
      </c>
      <c r="I1588" s="6" t="s">
        <v>1498</v>
      </c>
      <c r="M1588" s="137" t="s">
        <v>1506</v>
      </c>
    </row>
    <row r="1589" spans="1:13">
      <c r="A1589" s="2" t="n">
        <v>5928</v>
      </c>
      <c r="B1589" s="2" t="s">
        <v>293</v>
      </c>
      <c r="C1589" s="2" t="s">
        <v>38</v>
      </c>
      <c r="D1589" s="134" t="s">
        <v>1496</v>
      </c>
      <c r="E1589" s="125" t="s">
        <v>1540</v>
      </c>
      <c r="F1589" s="2" t="s">
        <v>22</v>
      </c>
      <c r="G1589" s="4" t="n">
        <v>42996</v>
      </c>
      <c r="H1589" s="98" t="n">
        <v>715</v>
      </c>
      <c r="I1589" s="6" t="s">
        <v>1498</v>
      </c>
      <c r="M1589" s="137" t="s">
        <v>1500</v>
      </c>
    </row>
    <row r="1590" spans="1:13">
      <c r="A1590" s="2" t="n">
        <v>5929</v>
      </c>
      <c r="B1590" s="2" t="s">
        <v>293</v>
      </c>
      <c r="C1590" s="2" t="s">
        <v>38</v>
      </c>
      <c r="D1590" s="134" t="s">
        <v>1496</v>
      </c>
      <c r="E1590" s="125" t="s">
        <v>1541</v>
      </c>
      <c r="F1590" s="2" t="s">
        <v>22</v>
      </c>
      <c r="G1590" s="4" t="n">
        <v>42996</v>
      </c>
      <c r="H1590" s="98" t="n">
        <v>715</v>
      </c>
      <c r="I1590" s="6" t="s">
        <v>1498</v>
      </c>
      <c r="M1590" s="137" t="s">
        <v>1506</v>
      </c>
    </row>
    <row r="1591" spans="1:13">
      <c r="A1591" s="2" t="n">
        <v>5930</v>
      </c>
      <c r="B1591" s="2" t="s">
        <v>293</v>
      </c>
      <c r="C1591" s="2" t="s">
        <v>38</v>
      </c>
      <c r="D1591" s="134" t="s">
        <v>1496</v>
      </c>
      <c r="E1591" s="125" t="s">
        <v>1445</v>
      </c>
      <c r="F1591" s="2" t="s">
        <v>22</v>
      </c>
      <c r="G1591" s="4" t="n">
        <v>42996</v>
      </c>
      <c r="H1591" s="98" t="n">
        <v>715</v>
      </c>
      <c r="I1591" s="6" t="s">
        <v>1498</v>
      </c>
      <c r="M1591" s="137" t="s">
        <v>1509</v>
      </c>
    </row>
    <row r="1592" spans="1:13">
      <c r="A1592" s="2" t="n">
        <v>5931</v>
      </c>
      <c r="B1592" s="2" t="s">
        <v>293</v>
      </c>
      <c r="C1592" s="2" t="s">
        <v>38</v>
      </c>
      <c r="D1592" s="134" t="s">
        <v>1496</v>
      </c>
      <c r="E1592" s="125" t="s">
        <v>296</v>
      </c>
      <c r="F1592" s="2" t="s">
        <v>22</v>
      </c>
      <c r="G1592" s="4" t="n">
        <v>42996</v>
      </c>
      <c r="H1592" s="98" t="n">
        <v>715</v>
      </c>
      <c r="I1592" s="6" t="s">
        <v>1498</v>
      </c>
      <c r="M1592" s="137" t="s">
        <v>1506</v>
      </c>
    </row>
    <row r="1593" spans="1:13">
      <c r="A1593" s="2" t="n">
        <v>5932</v>
      </c>
      <c r="B1593" s="2" t="s">
        <v>293</v>
      </c>
      <c r="C1593" s="2" t="s">
        <v>38</v>
      </c>
      <c r="D1593" s="134" t="s">
        <v>1496</v>
      </c>
      <c r="E1593" s="125" t="s">
        <v>1542</v>
      </c>
      <c r="F1593" s="2" t="s">
        <v>22</v>
      </c>
      <c r="G1593" s="4" t="n">
        <v>42996</v>
      </c>
      <c r="H1593" s="98" t="n">
        <v>880</v>
      </c>
      <c r="I1593" s="6" t="s">
        <v>1498</v>
      </c>
      <c r="M1593" s="137" t="s">
        <v>1506</v>
      </c>
    </row>
    <row r="1594" spans="1:13">
      <c r="A1594" s="2" t="n">
        <v>5933</v>
      </c>
      <c r="B1594" s="2" t="s">
        <v>293</v>
      </c>
      <c r="C1594" s="2" t="s">
        <v>38</v>
      </c>
      <c r="D1594" s="134" t="s">
        <v>1496</v>
      </c>
      <c r="E1594" s="125" t="s">
        <v>1543</v>
      </c>
      <c r="F1594" s="2" t="s">
        <v>22</v>
      </c>
      <c r="G1594" s="4" t="n">
        <v>42996</v>
      </c>
      <c r="H1594" s="98" t="n">
        <v>605</v>
      </c>
      <c r="I1594" s="6" t="s">
        <v>1498</v>
      </c>
      <c r="M1594" s="137" t="s">
        <v>1506</v>
      </c>
    </row>
    <row r="1595" spans="1:13">
      <c r="A1595" s="2" t="n">
        <v>5934</v>
      </c>
      <c r="B1595" s="2" t="s">
        <v>293</v>
      </c>
      <c r="C1595" s="2" t="s">
        <v>38</v>
      </c>
      <c r="D1595" s="134" t="s">
        <v>1496</v>
      </c>
      <c r="E1595" s="125" t="s">
        <v>1544</v>
      </c>
      <c r="F1595" s="2" t="s">
        <v>22</v>
      </c>
      <c r="G1595" s="4" t="n">
        <v>42996</v>
      </c>
      <c r="H1595" s="98" t="n">
        <v>330</v>
      </c>
      <c r="I1595" s="6" t="s">
        <v>1498</v>
      </c>
      <c r="M1595" s="137" t="s">
        <v>1500</v>
      </c>
    </row>
    <row r="1596" spans="1:13">
      <c r="A1596" s="2" t="n">
        <v>5935</v>
      </c>
      <c r="B1596" s="2" t="s">
        <v>293</v>
      </c>
      <c r="C1596" s="2" t="s">
        <v>38</v>
      </c>
      <c r="D1596" s="134" t="s">
        <v>1496</v>
      </c>
      <c r="E1596" s="125" t="s">
        <v>1545</v>
      </c>
      <c r="F1596" s="2" t="s">
        <v>22</v>
      </c>
      <c r="G1596" s="4" t="n">
        <v>42996</v>
      </c>
      <c r="H1596" s="98" t="n">
        <v>330</v>
      </c>
      <c r="I1596" s="6" t="s">
        <v>1498</v>
      </c>
      <c r="M1596" s="137" t="s">
        <v>1500</v>
      </c>
    </row>
    <row r="1597" spans="1:13">
      <c r="A1597" s="2" t="n">
        <v>5936</v>
      </c>
      <c r="B1597" s="2" t="s">
        <v>293</v>
      </c>
      <c r="C1597" s="2" t="s">
        <v>38</v>
      </c>
      <c r="D1597" s="134" t="s">
        <v>1496</v>
      </c>
      <c r="E1597" s="125" t="s">
        <v>1546</v>
      </c>
      <c r="F1597" s="2" t="s">
        <v>22</v>
      </c>
      <c r="G1597" s="4" t="n">
        <v>42996</v>
      </c>
      <c r="H1597" s="98" t="n">
        <v>495</v>
      </c>
      <c r="I1597" s="6" t="s">
        <v>1498</v>
      </c>
      <c r="M1597" s="137" t="s">
        <v>1500</v>
      </c>
    </row>
    <row r="1598" spans="1:13">
      <c r="A1598" s="2" t="n">
        <v>5937</v>
      </c>
      <c r="B1598" s="2" t="s">
        <v>293</v>
      </c>
      <c r="C1598" s="2" t="s">
        <v>38</v>
      </c>
      <c r="D1598" s="134" t="s">
        <v>1496</v>
      </c>
      <c r="E1598" s="125" t="s">
        <v>1547</v>
      </c>
      <c r="F1598" s="2" t="s">
        <v>22</v>
      </c>
      <c r="G1598" s="4" t="n">
        <v>42996</v>
      </c>
      <c r="H1598" s="98" t="n">
        <v>330</v>
      </c>
      <c r="I1598" s="6" t="s">
        <v>1498</v>
      </c>
      <c r="M1598" s="137" t="s">
        <v>1509</v>
      </c>
    </row>
    <row r="1599" spans="1:13">
      <c r="A1599" s="2" t="n">
        <v>5938</v>
      </c>
      <c r="B1599" s="2" t="s">
        <v>293</v>
      </c>
      <c r="C1599" s="2" t="s">
        <v>38</v>
      </c>
      <c r="D1599" s="134" t="s">
        <v>1496</v>
      </c>
      <c r="E1599" s="125" t="s">
        <v>1548</v>
      </c>
      <c r="F1599" s="2" t="s">
        <v>22</v>
      </c>
      <c r="G1599" s="4" t="n">
        <v>42996</v>
      </c>
      <c r="H1599" s="98" t="n">
        <v>605</v>
      </c>
      <c r="I1599" s="6" t="s">
        <v>1498</v>
      </c>
      <c r="M1599" s="137" t="s">
        <v>1500</v>
      </c>
    </row>
    <row r="1600" spans="1:13">
      <c r="A1600" s="2" t="n">
        <v>5939</v>
      </c>
      <c r="B1600" s="2" t="s">
        <v>293</v>
      </c>
      <c r="C1600" s="2" t="s">
        <v>38</v>
      </c>
      <c r="D1600" s="134" t="s">
        <v>1496</v>
      </c>
      <c r="E1600" s="125" t="s">
        <v>1549</v>
      </c>
      <c r="F1600" s="2" t="s">
        <v>22</v>
      </c>
      <c r="G1600" s="4" t="n">
        <v>42996</v>
      </c>
      <c r="H1600" s="98" t="n">
        <v>605</v>
      </c>
      <c r="I1600" s="6" t="s">
        <v>1498</v>
      </c>
      <c r="M1600" s="137" t="s">
        <v>1500</v>
      </c>
    </row>
    <row r="1601" spans="1:13">
      <c r="A1601" s="2" t="n">
        <v>5940</v>
      </c>
      <c r="B1601" s="2" t="s">
        <v>293</v>
      </c>
      <c r="C1601" s="2" t="s">
        <v>38</v>
      </c>
      <c r="D1601" s="134" t="s">
        <v>1496</v>
      </c>
      <c r="E1601" s="125" t="s">
        <v>1550</v>
      </c>
      <c r="F1601" s="2" t="s">
        <v>22</v>
      </c>
      <c r="G1601" s="4" t="n">
        <v>42996</v>
      </c>
      <c r="H1601" s="98" t="n">
        <v>1045</v>
      </c>
      <c r="I1601" s="6" t="s">
        <v>1498</v>
      </c>
      <c r="M1601" s="137" t="s">
        <v>1500</v>
      </c>
    </row>
    <row r="1602" spans="1:13">
      <c r="A1602" s="2" t="n">
        <v>5941</v>
      </c>
      <c r="B1602" s="2" t="s">
        <v>293</v>
      </c>
      <c r="C1602" s="2" t="s">
        <v>38</v>
      </c>
      <c r="D1602" s="134" t="s">
        <v>1496</v>
      </c>
      <c r="E1602" s="125" t="s">
        <v>1551</v>
      </c>
      <c r="F1602" s="2" t="s">
        <v>22</v>
      </c>
      <c r="G1602" s="4" t="n">
        <v>42996</v>
      </c>
      <c r="H1602" s="98" t="n">
        <v>605</v>
      </c>
      <c r="I1602" s="6" t="s">
        <v>1498</v>
      </c>
      <c r="M1602" s="137" t="s">
        <v>1509</v>
      </c>
    </row>
    <row r="1603" spans="1:13">
      <c r="A1603" s="2" t="n">
        <v>5942</v>
      </c>
      <c r="B1603" s="2" t="s">
        <v>293</v>
      </c>
      <c r="C1603" s="2" t="s">
        <v>38</v>
      </c>
      <c r="D1603" s="134" t="s">
        <v>1496</v>
      </c>
      <c r="E1603" s="125" t="s">
        <v>1552</v>
      </c>
      <c r="F1603" s="2" t="s">
        <v>22</v>
      </c>
      <c r="G1603" s="4" t="n">
        <v>42996</v>
      </c>
      <c r="H1603" s="98" t="n">
        <v>715</v>
      </c>
      <c r="I1603" s="6" t="s">
        <v>1498</v>
      </c>
      <c r="M1603" s="137" t="s">
        <v>1500</v>
      </c>
    </row>
    <row r="1604" spans="1:13">
      <c r="A1604" s="2" t="n">
        <v>5943</v>
      </c>
      <c r="B1604" s="2" t="s">
        <v>293</v>
      </c>
      <c r="C1604" s="2" t="s">
        <v>38</v>
      </c>
      <c r="D1604" s="134" t="s">
        <v>1496</v>
      </c>
      <c r="E1604" s="125" t="s">
        <v>1553</v>
      </c>
      <c r="F1604" s="2" t="s">
        <v>22</v>
      </c>
      <c r="G1604" s="4" t="n">
        <v>42996</v>
      </c>
      <c r="H1604" s="98" t="n">
        <v>330</v>
      </c>
      <c r="I1604" s="6" t="s">
        <v>1498</v>
      </c>
      <c r="M1604" s="137" t="s">
        <v>1506</v>
      </c>
    </row>
    <row r="1605" spans="1:13">
      <c r="A1605" s="2" t="n">
        <v>5944</v>
      </c>
      <c r="B1605" s="2" t="s">
        <v>293</v>
      </c>
      <c r="C1605" s="2" t="s">
        <v>38</v>
      </c>
      <c r="D1605" s="134" t="s">
        <v>1496</v>
      </c>
      <c r="E1605" s="125" t="s">
        <v>1554</v>
      </c>
      <c r="F1605" s="2" t="s">
        <v>22</v>
      </c>
      <c r="G1605" s="4" t="n">
        <v>42996</v>
      </c>
      <c r="H1605" s="98" t="n">
        <v>550</v>
      </c>
      <c r="I1605" s="6" t="s">
        <v>1498</v>
      </c>
      <c r="M1605" s="137" t="s">
        <v>1500</v>
      </c>
    </row>
    <row r="1606" spans="1:13">
      <c r="A1606" s="2" t="n">
        <v>5945</v>
      </c>
      <c r="B1606" s="2" t="s">
        <v>293</v>
      </c>
      <c r="C1606" s="2" t="s">
        <v>38</v>
      </c>
      <c r="D1606" s="134" t="s">
        <v>1496</v>
      </c>
      <c r="E1606" s="125" t="s">
        <v>1444</v>
      </c>
      <c r="F1606" s="2" t="s">
        <v>22</v>
      </c>
      <c r="G1606" s="4" t="n">
        <v>42996</v>
      </c>
      <c r="H1606" s="98" t="n">
        <v>715</v>
      </c>
      <c r="I1606" s="6" t="s">
        <v>1498</v>
      </c>
      <c r="M1606" s="137" t="s">
        <v>1509</v>
      </c>
    </row>
    <row r="1607" spans="1:13">
      <c r="A1607" s="2" t="n">
        <v>5946</v>
      </c>
      <c r="B1607" s="2" t="s">
        <v>293</v>
      </c>
      <c r="C1607" s="2" t="s">
        <v>38</v>
      </c>
      <c r="D1607" s="134" t="s">
        <v>1496</v>
      </c>
      <c r="E1607" s="125" t="s">
        <v>1555</v>
      </c>
      <c r="F1607" s="2" t="s">
        <v>22</v>
      </c>
      <c r="G1607" s="4" t="n">
        <v>42996</v>
      </c>
      <c r="H1607" s="98" t="n">
        <v>550</v>
      </c>
      <c r="I1607" s="6" t="s">
        <v>1498</v>
      </c>
      <c r="M1607" s="137" t="s">
        <v>1506</v>
      </c>
    </row>
    <row r="1608" spans="1:13">
      <c r="A1608" s="2" t="n">
        <v>5947</v>
      </c>
      <c r="B1608" s="2" t="s">
        <v>293</v>
      </c>
      <c r="C1608" s="2" t="s">
        <v>38</v>
      </c>
      <c r="D1608" s="134" t="s">
        <v>1496</v>
      </c>
      <c r="E1608" s="125" t="s">
        <v>1556</v>
      </c>
      <c r="F1608" s="2" t="s">
        <v>22</v>
      </c>
      <c r="G1608" s="4" t="n">
        <v>42996</v>
      </c>
      <c r="H1608" s="98" t="n">
        <v>550</v>
      </c>
      <c r="I1608" s="6" t="s">
        <v>1498</v>
      </c>
      <c r="M1608" s="137" t="s">
        <v>1500</v>
      </c>
    </row>
    <row r="1609" spans="1:13">
      <c r="A1609" s="2" t="n">
        <v>5948</v>
      </c>
      <c r="B1609" s="2" t="s">
        <v>293</v>
      </c>
      <c r="C1609" s="2" t="s">
        <v>38</v>
      </c>
      <c r="D1609" s="134" t="s">
        <v>1496</v>
      </c>
      <c r="E1609" s="125" t="s">
        <v>1435</v>
      </c>
      <c r="F1609" s="2" t="s">
        <v>22</v>
      </c>
      <c r="G1609" s="4" t="n">
        <v>42996</v>
      </c>
      <c r="H1609" s="98" t="n">
        <v>880</v>
      </c>
      <c r="I1609" s="6" t="s">
        <v>1498</v>
      </c>
      <c r="M1609" s="137" t="s">
        <v>1506</v>
      </c>
    </row>
    <row r="1610" spans="1:13">
      <c r="A1610" s="2" t="n">
        <v>5949</v>
      </c>
      <c r="B1610" s="2" t="s">
        <v>293</v>
      </c>
      <c r="C1610" s="2" t="s">
        <v>38</v>
      </c>
      <c r="D1610" s="134" t="s">
        <v>1496</v>
      </c>
      <c r="E1610" s="125" t="s">
        <v>1557</v>
      </c>
      <c r="F1610" s="2" t="s">
        <v>22</v>
      </c>
      <c r="G1610" s="4" t="n">
        <v>42996</v>
      </c>
      <c r="H1610" s="98" t="n">
        <v>880</v>
      </c>
      <c r="I1610" s="6" t="s">
        <v>1498</v>
      </c>
      <c r="M1610" s="137" t="s">
        <v>1506</v>
      </c>
    </row>
    <row r="1611" spans="1:13">
      <c r="A1611" s="2" t="n">
        <v>5950</v>
      </c>
      <c r="B1611" s="2" t="s">
        <v>293</v>
      </c>
      <c r="C1611" s="2" t="s">
        <v>38</v>
      </c>
      <c r="D1611" s="134" t="s">
        <v>1496</v>
      </c>
      <c r="E1611" s="125" t="s">
        <v>1441</v>
      </c>
      <c r="F1611" s="2" t="s">
        <v>22</v>
      </c>
      <c r="G1611" s="4" t="n">
        <v>42996</v>
      </c>
      <c r="H1611" s="98" t="n">
        <v>1210</v>
      </c>
      <c r="I1611" s="6" t="s">
        <v>1498</v>
      </c>
      <c r="M1611" s="137" t="s">
        <v>1506</v>
      </c>
    </row>
    <row r="1612" spans="1:13">
      <c r="A1612" s="2" t="n">
        <v>5951</v>
      </c>
      <c r="B1612" s="2" t="s">
        <v>293</v>
      </c>
      <c r="C1612" s="2" t="s">
        <v>38</v>
      </c>
      <c r="D1612" s="134" t="s">
        <v>1496</v>
      </c>
      <c r="E1612" s="125" t="s">
        <v>1558</v>
      </c>
      <c r="F1612" s="2" t="s">
        <v>22</v>
      </c>
      <c r="G1612" s="4" t="n">
        <v>42996</v>
      </c>
      <c r="H1612" s="98" t="n">
        <v>715</v>
      </c>
      <c r="I1612" s="6" t="s">
        <v>1498</v>
      </c>
      <c r="M1612" s="137" t="s">
        <v>1509</v>
      </c>
    </row>
    <row r="1613" spans="1:13">
      <c r="A1613" s="2" t="n">
        <v>5952</v>
      </c>
      <c r="B1613" s="2" t="s">
        <v>293</v>
      </c>
      <c r="C1613" s="2" t="s">
        <v>38</v>
      </c>
      <c r="D1613" s="134" t="s">
        <v>1496</v>
      </c>
      <c r="E1613" s="125" t="s">
        <v>1559</v>
      </c>
      <c r="F1613" s="2" t="s">
        <v>22</v>
      </c>
      <c r="G1613" s="4" t="n">
        <v>42996</v>
      </c>
      <c r="H1613" s="98" t="n">
        <v>605</v>
      </c>
      <c r="I1613" s="6" t="s">
        <v>1498</v>
      </c>
      <c r="M1613" s="137" t="s">
        <v>1506</v>
      </c>
    </row>
    <row r="1614" spans="1:13">
      <c r="A1614" s="2" t="n">
        <v>5953</v>
      </c>
      <c r="B1614" s="2" t="s">
        <v>293</v>
      </c>
      <c r="C1614" s="2" t="s">
        <v>38</v>
      </c>
      <c r="D1614" s="134" t="s">
        <v>1496</v>
      </c>
      <c r="E1614" s="125" t="s">
        <v>1560</v>
      </c>
      <c r="F1614" s="2" t="s">
        <v>22</v>
      </c>
      <c r="G1614" s="4" t="n">
        <v>42996</v>
      </c>
      <c r="H1614" s="98" t="n">
        <v>330</v>
      </c>
      <c r="I1614" s="6" t="s">
        <v>1498</v>
      </c>
      <c r="M1614" s="137" t="s">
        <v>1500</v>
      </c>
    </row>
    <row r="1615" spans="1:13">
      <c r="A1615" s="2" t="n">
        <v>5954</v>
      </c>
      <c r="B1615" s="2" t="s">
        <v>293</v>
      </c>
      <c r="C1615" s="2" t="s">
        <v>38</v>
      </c>
      <c r="D1615" s="134" t="s">
        <v>1496</v>
      </c>
      <c r="E1615" s="125" t="s">
        <v>1561</v>
      </c>
      <c r="F1615" s="2" t="s">
        <v>22</v>
      </c>
      <c r="G1615" s="4" t="n">
        <v>42996</v>
      </c>
      <c r="H1615" s="98" t="n">
        <v>330</v>
      </c>
      <c r="I1615" s="6" t="s">
        <v>1498</v>
      </c>
      <c r="M1615" s="137" t="s">
        <v>1500</v>
      </c>
    </row>
    <row r="1616" spans="1:13">
      <c r="A1616" s="2" t="n">
        <v>5955</v>
      </c>
      <c r="B1616" s="2" t="s">
        <v>293</v>
      </c>
      <c r="C1616" s="2" t="s">
        <v>38</v>
      </c>
      <c r="D1616" s="134" t="s">
        <v>1496</v>
      </c>
      <c r="E1616" s="125" t="s">
        <v>1562</v>
      </c>
      <c r="F1616" s="2" t="s">
        <v>22</v>
      </c>
      <c r="G1616" s="4" t="n">
        <v>42996</v>
      </c>
      <c r="H1616" s="98" t="n">
        <v>605</v>
      </c>
      <c r="I1616" s="6" t="s">
        <v>1498</v>
      </c>
      <c r="M1616" s="137" t="s">
        <v>1500</v>
      </c>
    </row>
    <row r="1617" spans="1:13">
      <c r="A1617" s="2" t="n">
        <v>5956</v>
      </c>
      <c r="B1617" s="2" t="s">
        <v>293</v>
      </c>
      <c r="C1617" s="2" t="s">
        <v>38</v>
      </c>
      <c r="D1617" s="134" t="s">
        <v>1496</v>
      </c>
      <c r="E1617" s="125" t="s">
        <v>1563</v>
      </c>
      <c r="F1617" s="2" t="s">
        <v>22</v>
      </c>
      <c r="G1617" s="4" t="n">
        <v>42996</v>
      </c>
      <c r="H1617" s="98" t="n">
        <v>1100</v>
      </c>
      <c r="I1617" s="6" t="s">
        <v>1498</v>
      </c>
      <c r="M1617" s="137" t="s">
        <v>1500</v>
      </c>
    </row>
    <row r="1618" spans="1:13">
      <c r="A1618" s="2" t="n">
        <v>5957</v>
      </c>
      <c r="B1618" s="2" t="s">
        <v>293</v>
      </c>
      <c r="C1618" s="2" t="s">
        <v>38</v>
      </c>
      <c r="D1618" s="134" t="s">
        <v>1496</v>
      </c>
      <c r="E1618" s="125" t="s">
        <v>338</v>
      </c>
      <c r="F1618" s="2" t="s">
        <v>22</v>
      </c>
      <c r="G1618" s="4" t="n">
        <v>42996</v>
      </c>
      <c r="H1618" s="98" t="n">
        <v>880</v>
      </c>
      <c r="I1618" s="6" t="s">
        <v>1498</v>
      </c>
      <c r="M1618" s="137" t="s">
        <v>1500</v>
      </c>
    </row>
    <row r="1619" spans="1:13">
      <c r="A1619" s="2" t="n">
        <v>5958</v>
      </c>
      <c r="B1619" s="2" t="s">
        <v>293</v>
      </c>
      <c r="C1619" s="2" t="s">
        <v>38</v>
      </c>
      <c r="D1619" s="134" t="s">
        <v>1496</v>
      </c>
      <c r="E1619" s="125" t="s">
        <v>1564</v>
      </c>
      <c r="F1619" s="2" t="s">
        <v>22</v>
      </c>
      <c r="G1619" s="4" t="n">
        <v>42996</v>
      </c>
      <c r="H1619" s="98" t="n">
        <v>605</v>
      </c>
      <c r="I1619" s="6" t="s">
        <v>1498</v>
      </c>
      <c r="M1619" s="137" t="s">
        <v>1506</v>
      </c>
    </row>
    <row r="1620" spans="1:13">
      <c r="A1620" s="2" t="n">
        <v>5959</v>
      </c>
      <c r="B1620" s="2" t="s">
        <v>293</v>
      </c>
      <c r="C1620" s="2" t="s">
        <v>38</v>
      </c>
      <c r="D1620" s="134" t="s">
        <v>1496</v>
      </c>
      <c r="E1620" s="125" t="s">
        <v>1565</v>
      </c>
      <c r="F1620" s="2" t="s">
        <v>22</v>
      </c>
      <c r="G1620" s="4" t="n">
        <v>42996</v>
      </c>
      <c r="H1620" s="98" t="n">
        <v>715</v>
      </c>
      <c r="I1620" s="6" t="s">
        <v>1498</v>
      </c>
      <c r="M1620" s="137" t="s">
        <v>1500</v>
      </c>
    </row>
    <row r="1621" spans="1:13">
      <c r="A1621" s="2" t="n">
        <v>5960</v>
      </c>
      <c r="B1621" s="2" t="s">
        <v>293</v>
      </c>
      <c r="C1621" s="2" t="s">
        <v>38</v>
      </c>
      <c r="D1621" s="134" t="s">
        <v>1496</v>
      </c>
      <c r="E1621" s="125" t="s">
        <v>1566</v>
      </c>
      <c r="F1621" s="2" t="s">
        <v>22</v>
      </c>
      <c r="G1621" s="4" t="n">
        <v>42996</v>
      </c>
      <c r="H1621" s="98" t="n">
        <v>715</v>
      </c>
      <c r="I1621" s="6" t="s">
        <v>1498</v>
      </c>
      <c r="M1621" s="137" t="s">
        <v>1506</v>
      </c>
    </row>
    <row r="1622" spans="1:13">
      <c r="A1622" s="2" t="n">
        <v>5961</v>
      </c>
      <c r="B1622" s="2" t="s">
        <v>293</v>
      </c>
      <c r="C1622" s="2" t="s">
        <v>38</v>
      </c>
      <c r="D1622" s="134" t="s">
        <v>1496</v>
      </c>
      <c r="E1622" s="125" t="s">
        <v>1567</v>
      </c>
      <c r="F1622" s="2" t="s">
        <v>22</v>
      </c>
      <c r="G1622" s="4" t="n">
        <v>42996</v>
      </c>
      <c r="H1622" s="98" t="n">
        <v>715</v>
      </c>
      <c r="I1622" s="6" t="s">
        <v>1498</v>
      </c>
      <c r="M1622" s="137" t="s">
        <v>1509</v>
      </c>
    </row>
    <row r="1623" spans="1:13">
      <c r="A1623" s="2" t="n">
        <v>5962</v>
      </c>
      <c r="B1623" s="2" t="s">
        <v>293</v>
      </c>
      <c r="C1623" s="2" t="s">
        <v>38</v>
      </c>
      <c r="D1623" s="134" t="s">
        <v>1496</v>
      </c>
      <c r="E1623" s="125" t="s">
        <v>1568</v>
      </c>
      <c r="F1623" s="2" t="s">
        <v>22</v>
      </c>
      <c r="G1623" s="4" t="n">
        <v>42996</v>
      </c>
      <c r="H1623" s="98" t="n">
        <v>715</v>
      </c>
      <c r="I1623" s="6" t="s">
        <v>1498</v>
      </c>
      <c r="M1623" s="137" t="s">
        <v>1509</v>
      </c>
    </row>
    <row r="1624" spans="1:13">
      <c r="A1624" s="2" t="n">
        <v>5963</v>
      </c>
      <c r="B1624" s="2" t="s">
        <v>293</v>
      </c>
      <c r="C1624" s="2" t="s">
        <v>38</v>
      </c>
      <c r="D1624" s="134" t="s">
        <v>1496</v>
      </c>
      <c r="E1624" s="125" t="s">
        <v>297</v>
      </c>
      <c r="F1624" s="2" t="s">
        <v>22</v>
      </c>
      <c r="G1624" s="4" t="n">
        <v>42996</v>
      </c>
      <c r="H1624" s="98" t="n">
        <v>715</v>
      </c>
      <c r="I1624" s="6" t="s">
        <v>1498</v>
      </c>
      <c r="M1624" s="137" t="s">
        <v>1506</v>
      </c>
    </row>
    <row r="1625" spans="1:13">
      <c r="A1625" s="2" t="n">
        <v>5964</v>
      </c>
      <c r="B1625" s="2" t="s">
        <v>293</v>
      </c>
      <c r="C1625" s="2" t="s">
        <v>38</v>
      </c>
      <c r="D1625" s="134" t="s">
        <v>1496</v>
      </c>
      <c r="E1625" s="125" t="s">
        <v>1569</v>
      </c>
      <c r="F1625" s="2" t="s">
        <v>22</v>
      </c>
      <c r="G1625" s="4" t="n">
        <v>42996</v>
      </c>
      <c r="H1625" s="98" t="n">
        <v>715</v>
      </c>
      <c r="I1625" s="6" t="s">
        <v>1498</v>
      </c>
      <c r="M1625" s="137" t="s">
        <v>1506</v>
      </c>
    </row>
    <row r="1626" spans="1:13">
      <c r="A1626" s="2" t="n">
        <v>5965</v>
      </c>
      <c r="B1626" s="2" t="s">
        <v>293</v>
      </c>
      <c r="C1626" s="2" t="s">
        <v>38</v>
      </c>
      <c r="D1626" s="134" t="s">
        <v>1496</v>
      </c>
      <c r="E1626" s="125" t="s">
        <v>1570</v>
      </c>
      <c r="F1626" s="2" t="s">
        <v>22</v>
      </c>
      <c r="G1626" s="4" t="n">
        <v>42996</v>
      </c>
      <c r="H1626" s="98" t="n">
        <v>715</v>
      </c>
      <c r="I1626" s="6" t="s">
        <v>1498</v>
      </c>
      <c r="M1626" s="137" t="s">
        <v>1506</v>
      </c>
    </row>
    <row r="1627" spans="1:13">
      <c r="A1627" s="2" t="n">
        <v>5966</v>
      </c>
      <c r="B1627" s="2" t="s">
        <v>293</v>
      </c>
      <c r="C1627" s="2" t="s">
        <v>38</v>
      </c>
      <c r="D1627" s="134" t="s">
        <v>1496</v>
      </c>
      <c r="E1627" s="125" t="s">
        <v>1571</v>
      </c>
      <c r="F1627" s="2" t="s">
        <v>22</v>
      </c>
      <c r="G1627" s="4" t="n">
        <v>42996</v>
      </c>
      <c r="H1627" s="98" t="n">
        <v>440</v>
      </c>
      <c r="I1627" s="6" t="s">
        <v>1498</v>
      </c>
      <c r="M1627" s="137" t="s">
        <v>1500</v>
      </c>
    </row>
    <row r="1628" spans="1:13">
      <c r="A1628" s="2" t="n">
        <v>5967</v>
      </c>
      <c r="B1628" s="2" t="s">
        <v>293</v>
      </c>
      <c r="C1628" s="2" t="s">
        <v>38</v>
      </c>
      <c r="D1628" s="134" t="s">
        <v>1496</v>
      </c>
      <c r="E1628" s="125" t="s">
        <v>1572</v>
      </c>
      <c r="F1628" s="2" t="s">
        <v>22</v>
      </c>
      <c r="G1628" s="4" t="n">
        <v>42996</v>
      </c>
      <c r="H1628" s="98" t="n">
        <v>605</v>
      </c>
      <c r="I1628" s="6" t="s">
        <v>1498</v>
      </c>
      <c r="M1628" s="137" t="s">
        <v>1500</v>
      </c>
    </row>
    <row r="1629" spans="1:13">
      <c r="A1629" s="2" t="n">
        <v>5968</v>
      </c>
      <c r="B1629" s="2" t="s">
        <v>293</v>
      </c>
      <c r="C1629" s="2" t="s">
        <v>38</v>
      </c>
      <c r="D1629" s="134" t="s">
        <v>1496</v>
      </c>
      <c r="E1629" s="125" t="s">
        <v>1573</v>
      </c>
      <c r="F1629" s="2" t="s">
        <v>22</v>
      </c>
      <c r="G1629" s="4" t="n">
        <v>42996</v>
      </c>
      <c r="H1629" s="98" t="n">
        <v>605</v>
      </c>
      <c r="I1629" s="6" t="s">
        <v>1498</v>
      </c>
      <c r="M1629" s="137" t="s">
        <v>1500</v>
      </c>
    </row>
    <row r="1630" spans="1:13">
      <c r="A1630" s="2" t="n">
        <v>5969</v>
      </c>
      <c r="B1630" s="2" t="s">
        <v>293</v>
      </c>
      <c r="C1630" s="2" t="s">
        <v>38</v>
      </c>
      <c r="D1630" s="134" t="s">
        <v>1496</v>
      </c>
      <c r="E1630" s="125" t="s">
        <v>1574</v>
      </c>
      <c r="F1630" s="2" t="s">
        <v>22</v>
      </c>
      <c r="G1630" s="4" t="n">
        <v>42996</v>
      </c>
      <c r="H1630" s="98" t="n">
        <v>715</v>
      </c>
      <c r="I1630" s="6" t="s">
        <v>1498</v>
      </c>
      <c r="M1630" s="137" t="s">
        <v>1500</v>
      </c>
    </row>
    <row r="1631" spans="1:13">
      <c r="A1631" s="2" t="n">
        <v>5970</v>
      </c>
      <c r="B1631" s="2" t="s">
        <v>293</v>
      </c>
      <c r="C1631" s="2" t="s">
        <v>38</v>
      </c>
      <c r="D1631" s="134" t="s">
        <v>1496</v>
      </c>
      <c r="E1631" s="125" t="s">
        <v>1575</v>
      </c>
      <c r="F1631" s="2" t="s">
        <v>22</v>
      </c>
      <c r="G1631" s="4" t="n">
        <v>42996</v>
      </c>
      <c r="H1631" s="98" t="n">
        <v>165</v>
      </c>
      <c r="I1631" s="6" t="s">
        <v>1498</v>
      </c>
      <c r="M1631" s="137" t="s">
        <v>1509</v>
      </c>
    </row>
    <row r="1632" spans="1:13">
      <c r="A1632" s="2" t="n">
        <v>5971</v>
      </c>
      <c r="B1632" s="2" t="s">
        <v>293</v>
      </c>
      <c r="C1632" s="2" t="s">
        <v>38</v>
      </c>
      <c r="D1632" s="134" t="s">
        <v>1496</v>
      </c>
      <c r="E1632" s="125" t="s">
        <v>1576</v>
      </c>
      <c r="F1632" s="2" t="s">
        <v>22</v>
      </c>
      <c r="G1632" s="4" t="n">
        <v>42996</v>
      </c>
      <c r="H1632" s="98" t="n">
        <v>165</v>
      </c>
      <c r="I1632" s="6" t="s">
        <v>1498</v>
      </c>
      <c r="M1632" s="137" t="s">
        <v>1500</v>
      </c>
    </row>
    <row r="1633" spans="1:13">
      <c r="A1633" s="2" t="n">
        <v>5972</v>
      </c>
      <c r="B1633" s="2" t="s">
        <v>293</v>
      </c>
      <c r="C1633" s="2" t="s">
        <v>38</v>
      </c>
      <c r="D1633" s="134" t="s">
        <v>1496</v>
      </c>
      <c r="E1633" s="125" t="s">
        <v>1577</v>
      </c>
      <c r="F1633" s="2" t="s">
        <v>22</v>
      </c>
      <c r="G1633" s="4" t="n">
        <v>42996</v>
      </c>
      <c r="H1633" s="98" t="n">
        <v>165</v>
      </c>
      <c r="I1633" s="6" t="s">
        <v>1498</v>
      </c>
      <c r="M1633" s="137" t="s">
        <v>1500</v>
      </c>
    </row>
    <row r="1634" spans="1:13">
      <c r="A1634" s="2" t="n">
        <v>5973</v>
      </c>
      <c r="B1634" s="2" t="s">
        <v>293</v>
      </c>
      <c r="C1634" s="2" t="s">
        <v>38</v>
      </c>
      <c r="D1634" s="134" t="s">
        <v>1496</v>
      </c>
      <c r="E1634" s="125" t="s">
        <v>1578</v>
      </c>
      <c r="F1634" s="2" t="s">
        <v>22</v>
      </c>
      <c r="G1634" s="4" t="n">
        <v>42996</v>
      </c>
      <c r="H1634" s="98" t="n">
        <v>165</v>
      </c>
      <c r="I1634" s="6" t="s">
        <v>1498</v>
      </c>
      <c r="M1634" s="137" t="s">
        <v>1500</v>
      </c>
    </row>
    <row r="1635" spans="1:13">
      <c r="A1635" s="2" t="n">
        <v>5974</v>
      </c>
      <c r="B1635" s="2" t="s">
        <v>293</v>
      </c>
      <c r="C1635" s="2" t="s">
        <v>38</v>
      </c>
      <c r="D1635" s="134" t="s">
        <v>1496</v>
      </c>
      <c r="E1635" s="125" t="s">
        <v>1579</v>
      </c>
      <c r="F1635" s="2" t="s">
        <v>22</v>
      </c>
      <c r="G1635" s="4" t="n">
        <v>42996</v>
      </c>
      <c r="H1635" s="98" t="n">
        <v>165</v>
      </c>
      <c r="I1635" s="6" t="s">
        <v>1498</v>
      </c>
      <c r="M1635" s="137" t="s">
        <v>1500</v>
      </c>
    </row>
    <row r="1636" spans="1:13">
      <c r="A1636" s="2" t="n">
        <v>5975</v>
      </c>
      <c r="B1636" s="2" t="s">
        <v>293</v>
      </c>
      <c r="C1636" s="2" t="s">
        <v>38</v>
      </c>
      <c r="D1636" s="134" t="s">
        <v>1496</v>
      </c>
      <c r="E1636" s="125" t="s">
        <v>1580</v>
      </c>
      <c r="F1636" s="2" t="s">
        <v>22</v>
      </c>
      <c r="G1636" s="4" t="n">
        <v>42996</v>
      </c>
      <c r="H1636" s="98" t="n">
        <v>605</v>
      </c>
      <c r="I1636" s="6" t="s">
        <v>1498</v>
      </c>
      <c r="M1636" s="137" t="s">
        <v>1500</v>
      </c>
    </row>
    <row r="1637" spans="1:13">
      <c r="A1637" s="2" t="n">
        <v>5976</v>
      </c>
      <c r="B1637" s="2" t="s">
        <v>293</v>
      </c>
      <c r="C1637" s="2" t="s">
        <v>38</v>
      </c>
      <c r="D1637" s="134" t="s">
        <v>1496</v>
      </c>
      <c r="E1637" s="125" t="s">
        <v>1581</v>
      </c>
      <c r="F1637" s="2" t="s">
        <v>22</v>
      </c>
      <c r="G1637" s="4" t="n">
        <v>42996</v>
      </c>
      <c r="H1637" s="98" t="n">
        <v>880</v>
      </c>
      <c r="I1637" s="6" t="s">
        <v>1498</v>
      </c>
      <c r="M1637" s="137" t="s">
        <v>1500</v>
      </c>
    </row>
    <row r="1638" spans="1:13">
      <c r="A1638" s="2" t="n">
        <v>5977</v>
      </c>
      <c r="B1638" s="2" t="s">
        <v>293</v>
      </c>
      <c r="C1638" s="2" t="s">
        <v>38</v>
      </c>
      <c r="D1638" s="134" t="s">
        <v>1496</v>
      </c>
      <c r="E1638" s="125" t="s">
        <v>1582</v>
      </c>
      <c r="F1638" s="2" t="s">
        <v>22</v>
      </c>
      <c r="G1638" s="4" t="n">
        <v>42996</v>
      </c>
      <c r="H1638" s="98" t="n">
        <v>330</v>
      </c>
      <c r="I1638" s="6" t="s">
        <v>1498</v>
      </c>
      <c r="M1638" s="137" t="s">
        <v>1506</v>
      </c>
    </row>
    <row r="1639" spans="1:13">
      <c r="A1639" s="2" t="n">
        <v>5978</v>
      </c>
      <c r="B1639" s="2" t="s">
        <v>293</v>
      </c>
      <c r="C1639" s="2" t="s">
        <v>38</v>
      </c>
      <c r="D1639" s="134" t="s">
        <v>1496</v>
      </c>
      <c r="E1639" s="125" t="s">
        <v>1583</v>
      </c>
      <c r="F1639" s="2" t="s">
        <v>22</v>
      </c>
      <c r="G1639" s="4" t="n">
        <v>42996</v>
      </c>
      <c r="H1639" s="98" t="n">
        <v>330</v>
      </c>
      <c r="I1639" s="6" t="s">
        <v>1498</v>
      </c>
      <c r="M1639" s="137" t="s">
        <v>1500</v>
      </c>
    </row>
    <row r="1640" spans="1:13">
      <c r="A1640" s="2" t="n">
        <v>5979</v>
      </c>
      <c r="B1640" s="2" t="s">
        <v>293</v>
      </c>
      <c r="C1640" s="2" t="s">
        <v>38</v>
      </c>
      <c r="D1640" s="134" t="s">
        <v>1496</v>
      </c>
      <c r="E1640" s="125" t="s">
        <v>1436</v>
      </c>
      <c r="F1640" s="2" t="s">
        <v>22</v>
      </c>
      <c r="G1640" s="4" t="n">
        <v>42996</v>
      </c>
      <c r="H1640" s="98" t="n">
        <v>880</v>
      </c>
      <c r="I1640" s="6" t="s">
        <v>1498</v>
      </c>
      <c r="M1640" s="137" t="s">
        <v>1500</v>
      </c>
    </row>
    <row r="1641" spans="1:13">
      <c r="A1641" s="2" t="n">
        <v>5980</v>
      </c>
      <c r="B1641" s="2" t="s">
        <v>293</v>
      </c>
      <c r="C1641" s="2" t="s">
        <v>38</v>
      </c>
      <c r="D1641" s="134" t="s">
        <v>1496</v>
      </c>
      <c r="E1641" s="125" t="s">
        <v>1584</v>
      </c>
      <c r="F1641" s="2" t="s">
        <v>22</v>
      </c>
      <c r="G1641" s="4" t="n">
        <v>42996</v>
      </c>
      <c r="H1641" s="98" t="n">
        <v>220</v>
      </c>
      <c r="I1641" s="6" t="s">
        <v>1498</v>
      </c>
      <c r="M1641" s="137" t="s">
        <v>1506</v>
      </c>
    </row>
    <row r="1642" spans="1:13">
      <c r="A1642" s="2" t="n">
        <v>5981</v>
      </c>
      <c r="B1642" s="2" t="s">
        <v>293</v>
      </c>
      <c r="C1642" s="2" t="s">
        <v>38</v>
      </c>
      <c r="D1642" s="134" t="s">
        <v>1496</v>
      </c>
      <c r="E1642" s="125" t="s">
        <v>1585</v>
      </c>
      <c r="F1642" s="2" t="s">
        <v>22</v>
      </c>
      <c r="G1642" s="4" t="n">
        <v>42996</v>
      </c>
      <c r="H1642" s="98" t="n">
        <v>220</v>
      </c>
      <c r="I1642" s="6" t="s">
        <v>1498</v>
      </c>
      <c r="M1642" s="137" t="s">
        <v>1500</v>
      </c>
    </row>
    <row r="1643" spans="1:13">
      <c r="A1643" s="2" t="n">
        <v>5982</v>
      </c>
      <c r="B1643" s="2" t="s">
        <v>293</v>
      </c>
      <c r="C1643" s="2" t="s">
        <v>38</v>
      </c>
      <c r="D1643" s="134" t="s">
        <v>1496</v>
      </c>
      <c r="E1643" s="125" t="s">
        <v>1586</v>
      </c>
      <c r="F1643" s="2" t="s">
        <v>22</v>
      </c>
      <c r="G1643" s="4" t="n">
        <v>42996</v>
      </c>
      <c r="H1643" s="98" t="n">
        <v>605</v>
      </c>
      <c r="I1643" s="6" t="s">
        <v>1498</v>
      </c>
      <c r="M1643" s="137" t="s">
        <v>1500</v>
      </c>
    </row>
    <row r="1644" spans="1:13">
      <c r="A1644" s="2" t="n">
        <v>5983</v>
      </c>
      <c r="B1644" s="2" t="s">
        <v>293</v>
      </c>
      <c r="C1644" s="2" t="s">
        <v>38</v>
      </c>
      <c r="D1644" s="134" t="s">
        <v>1496</v>
      </c>
      <c r="E1644" s="125" t="s">
        <v>1587</v>
      </c>
      <c r="F1644" s="2" t="s">
        <v>22</v>
      </c>
      <c r="G1644" s="4" t="n">
        <v>42996</v>
      </c>
      <c r="H1644" s="98" t="n">
        <v>605</v>
      </c>
      <c r="I1644" s="6" t="s">
        <v>1498</v>
      </c>
      <c r="M1644" s="137" t="s">
        <v>1500</v>
      </c>
    </row>
    <row r="1645" spans="1:13">
      <c r="A1645" s="2" t="n">
        <v>5984</v>
      </c>
      <c r="B1645" s="2" t="s">
        <v>293</v>
      </c>
      <c r="C1645" s="2" t="s">
        <v>38</v>
      </c>
      <c r="D1645" s="134" t="s">
        <v>1496</v>
      </c>
      <c r="E1645" s="125" t="s">
        <v>1588</v>
      </c>
      <c r="F1645" s="2" t="s">
        <v>22</v>
      </c>
      <c r="G1645" s="4" t="n">
        <v>42996</v>
      </c>
      <c r="H1645" s="98" t="n">
        <v>495</v>
      </c>
      <c r="I1645" s="6" t="s">
        <v>1498</v>
      </c>
      <c r="M1645" s="137" t="s">
        <v>1500</v>
      </c>
    </row>
    <row r="1646" spans="1:13">
      <c r="A1646" s="2" t="n">
        <v>5985</v>
      </c>
      <c r="B1646" s="2" t="s">
        <v>293</v>
      </c>
      <c r="C1646" s="2" t="s">
        <v>38</v>
      </c>
      <c r="D1646" s="134" t="s">
        <v>1496</v>
      </c>
      <c r="E1646" s="125" t="s">
        <v>1438</v>
      </c>
      <c r="F1646" s="2" t="s">
        <v>22</v>
      </c>
      <c r="G1646" s="4" t="n">
        <v>42996</v>
      </c>
      <c r="H1646" s="98" t="n">
        <v>880</v>
      </c>
      <c r="I1646" s="6" t="s">
        <v>1498</v>
      </c>
      <c r="M1646" s="137" t="s">
        <v>1509</v>
      </c>
    </row>
    <row r="1647" spans="1:13">
      <c r="A1647" s="2" t="n">
        <v>5986</v>
      </c>
      <c r="B1647" s="2" t="s">
        <v>293</v>
      </c>
      <c r="C1647" s="2" t="s">
        <v>38</v>
      </c>
      <c r="D1647" s="134" t="s">
        <v>1496</v>
      </c>
      <c r="E1647" s="125" t="s">
        <v>1589</v>
      </c>
      <c r="F1647" s="2" t="s">
        <v>22</v>
      </c>
      <c r="G1647" s="4" t="n">
        <v>42996</v>
      </c>
      <c r="H1647" s="98" t="n">
        <v>660</v>
      </c>
      <c r="I1647" s="6" t="s">
        <v>1498</v>
      </c>
      <c r="M1647" s="137" t="s">
        <v>1506</v>
      </c>
    </row>
    <row r="1648" spans="1:13">
      <c r="A1648" s="2" t="n">
        <v>5987</v>
      </c>
      <c r="B1648" s="2" t="s">
        <v>293</v>
      </c>
      <c r="C1648" s="2" t="s">
        <v>38</v>
      </c>
      <c r="D1648" s="134" t="s">
        <v>1496</v>
      </c>
      <c r="E1648" s="125" t="s">
        <v>1590</v>
      </c>
      <c r="F1648" s="2" t="s">
        <v>22</v>
      </c>
      <c r="G1648" s="4" t="n">
        <v>42996</v>
      </c>
      <c r="H1648" s="98" t="n">
        <v>660</v>
      </c>
      <c r="I1648" s="6" t="s">
        <v>1498</v>
      </c>
      <c r="M1648" s="137" t="s">
        <v>1500</v>
      </c>
    </row>
    <row r="1649" spans="1:13">
      <c r="A1649" s="2" t="n">
        <v>5988</v>
      </c>
      <c r="B1649" s="2" t="s">
        <v>293</v>
      </c>
      <c r="C1649" s="2" t="s">
        <v>38</v>
      </c>
      <c r="D1649" s="134" t="s">
        <v>1496</v>
      </c>
      <c r="E1649" s="125" t="s">
        <v>1591</v>
      </c>
      <c r="F1649" s="2" t="s">
        <v>22</v>
      </c>
      <c r="G1649" s="4" t="n">
        <v>42996</v>
      </c>
      <c r="H1649" s="98" t="n">
        <v>660</v>
      </c>
      <c r="I1649" s="6" t="s">
        <v>1498</v>
      </c>
      <c r="M1649" s="137" t="s">
        <v>1500</v>
      </c>
    </row>
    <row r="1650" spans="1:13">
      <c r="A1650" s="2" t="n">
        <v>5989</v>
      </c>
      <c r="B1650" s="2" t="s">
        <v>293</v>
      </c>
      <c r="C1650" s="2" t="s">
        <v>38</v>
      </c>
      <c r="D1650" s="134" t="s">
        <v>1496</v>
      </c>
      <c r="E1650" s="125" t="s">
        <v>1592</v>
      </c>
      <c r="F1650" s="2" t="s">
        <v>22</v>
      </c>
      <c r="G1650" s="4" t="n">
        <v>42996</v>
      </c>
      <c r="H1650" s="98" t="n">
        <v>660</v>
      </c>
      <c r="I1650" s="6" t="s">
        <v>1498</v>
      </c>
      <c r="M1650" s="137" t="s">
        <v>1500</v>
      </c>
    </row>
    <row r="1651" spans="1:13">
      <c r="A1651" s="2" t="n">
        <v>5990</v>
      </c>
      <c r="B1651" s="2" t="s">
        <v>293</v>
      </c>
      <c r="C1651" s="2" t="s">
        <v>38</v>
      </c>
      <c r="D1651" s="134" t="s">
        <v>1496</v>
      </c>
      <c r="E1651" s="125" t="s">
        <v>1593</v>
      </c>
      <c r="F1651" s="2" t="s">
        <v>22</v>
      </c>
      <c r="G1651" s="4" t="n">
        <v>42996</v>
      </c>
      <c r="H1651" s="98" t="n">
        <v>660</v>
      </c>
      <c r="I1651" s="6" t="s">
        <v>1498</v>
      </c>
      <c r="M1651" s="137" t="s">
        <v>1500</v>
      </c>
    </row>
    <row r="1652" spans="1:13">
      <c r="A1652" s="2" t="n">
        <v>5991</v>
      </c>
      <c r="B1652" s="2" t="s">
        <v>293</v>
      </c>
      <c r="C1652" s="2" t="s">
        <v>38</v>
      </c>
      <c r="D1652" s="134" t="s">
        <v>1496</v>
      </c>
      <c r="E1652" s="125" t="s">
        <v>227</v>
      </c>
      <c r="F1652" s="2" t="s">
        <v>22</v>
      </c>
      <c r="G1652" s="4" t="n">
        <v>42996</v>
      </c>
      <c r="H1652" s="98" t="n">
        <v>660</v>
      </c>
      <c r="I1652" s="6" t="s">
        <v>1498</v>
      </c>
      <c r="M1652" s="137" t="s">
        <v>1500</v>
      </c>
    </row>
    <row r="1653" spans="1:13">
      <c r="A1653" s="2" t="n">
        <v>5992</v>
      </c>
      <c r="B1653" s="2" t="s">
        <v>293</v>
      </c>
      <c r="C1653" s="2" t="s">
        <v>38</v>
      </c>
      <c r="D1653" s="134" t="s">
        <v>1496</v>
      </c>
      <c r="E1653" s="125" t="s">
        <v>1594</v>
      </c>
      <c r="F1653" s="2" t="s">
        <v>22</v>
      </c>
      <c r="G1653" s="4" t="n">
        <v>42996</v>
      </c>
      <c r="H1653" s="98" t="n">
        <v>1100</v>
      </c>
      <c r="I1653" s="6" t="s">
        <v>1498</v>
      </c>
      <c r="M1653" s="137" t="s">
        <v>1500</v>
      </c>
    </row>
    <row r="1654" spans="1:13">
      <c r="A1654" s="2" t="n">
        <v>5993</v>
      </c>
      <c r="B1654" s="2" t="s">
        <v>293</v>
      </c>
      <c r="C1654" s="2" t="s">
        <v>38</v>
      </c>
      <c r="D1654" s="134" t="s">
        <v>1496</v>
      </c>
      <c r="E1654" s="125" t="s">
        <v>1595</v>
      </c>
      <c r="F1654" s="2" t="s">
        <v>22</v>
      </c>
      <c r="G1654" s="4" t="n">
        <v>42996</v>
      </c>
      <c r="H1654" s="98" t="n">
        <v>660</v>
      </c>
      <c r="I1654" s="6" t="s">
        <v>1498</v>
      </c>
      <c r="M1654" s="137" t="s">
        <v>1509</v>
      </c>
    </row>
    <row r="1655" spans="1:13">
      <c r="A1655" s="2" t="n">
        <v>5994</v>
      </c>
      <c r="B1655" s="2" t="s">
        <v>293</v>
      </c>
      <c r="C1655" s="2" t="s">
        <v>38</v>
      </c>
      <c r="D1655" s="134" t="s">
        <v>1496</v>
      </c>
      <c r="E1655" s="125" t="s">
        <v>1596</v>
      </c>
      <c r="F1655" s="2" t="s">
        <v>22</v>
      </c>
      <c r="G1655" s="4" t="n">
        <v>42996</v>
      </c>
      <c r="H1655" s="98" t="n">
        <v>495</v>
      </c>
      <c r="I1655" s="6" t="s">
        <v>1498</v>
      </c>
      <c r="M1655" s="137" t="s">
        <v>1500</v>
      </c>
    </row>
    <row r="1656" spans="1:13">
      <c r="A1656" s="2" t="n">
        <v>5995</v>
      </c>
      <c r="B1656" s="2" t="s">
        <v>293</v>
      </c>
      <c r="C1656" s="2" t="s">
        <v>38</v>
      </c>
      <c r="D1656" s="134" t="s">
        <v>1496</v>
      </c>
      <c r="E1656" s="125" t="s">
        <v>1597</v>
      </c>
      <c r="F1656" s="2" t="s">
        <v>22</v>
      </c>
      <c r="G1656" s="4" t="n">
        <v>42996</v>
      </c>
      <c r="H1656" s="98" t="n">
        <v>495</v>
      </c>
      <c r="I1656" s="6" t="s">
        <v>1498</v>
      </c>
      <c r="M1656" s="137" t="s">
        <v>1509</v>
      </c>
    </row>
    <row r="1657" spans="1:13">
      <c r="A1657" s="2" t="n">
        <v>5996</v>
      </c>
      <c r="B1657" s="2" t="s">
        <v>293</v>
      </c>
      <c r="C1657" s="2" t="s">
        <v>38</v>
      </c>
      <c r="D1657" s="134" t="s">
        <v>1496</v>
      </c>
      <c r="E1657" s="125" t="s">
        <v>1598</v>
      </c>
      <c r="F1657" s="2" t="s">
        <v>22</v>
      </c>
      <c r="G1657" s="4" t="n">
        <v>42996</v>
      </c>
      <c r="H1657" s="98" t="n">
        <v>660</v>
      </c>
      <c r="I1657" s="6" t="s">
        <v>1498</v>
      </c>
      <c r="M1657" s="137" t="s">
        <v>1509</v>
      </c>
    </row>
    <row r="1658" spans="1:13">
      <c r="A1658" s="2" t="n">
        <v>5997</v>
      </c>
      <c r="B1658" s="2" t="s">
        <v>293</v>
      </c>
      <c r="C1658" s="2" t="s">
        <v>38</v>
      </c>
      <c r="D1658" s="134" t="s">
        <v>1496</v>
      </c>
      <c r="E1658" s="125" t="s">
        <v>1599</v>
      </c>
      <c r="F1658" s="2" t="s">
        <v>22</v>
      </c>
      <c r="G1658" s="4" t="n">
        <v>42996</v>
      </c>
      <c r="H1658" s="98" t="n">
        <v>330</v>
      </c>
      <c r="I1658" s="6" t="s">
        <v>1498</v>
      </c>
      <c r="M1658" s="137" t="s">
        <v>1500</v>
      </c>
    </row>
    <row r="1659" spans="1:13">
      <c r="A1659" s="2" t="n">
        <v>5998</v>
      </c>
      <c r="B1659" s="2" t="s">
        <v>293</v>
      </c>
      <c r="C1659" s="2" t="s">
        <v>38</v>
      </c>
      <c r="D1659" s="134" t="s">
        <v>1496</v>
      </c>
      <c r="E1659" s="125" t="s">
        <v>1600</v>
      </c>
      <c r="F1659" s="2" t="s">
        <v>22</v>
      </c>
      <c r="G1659" s="4" t="n">
        <v>42996</v>
      </c>
      <c r="H1659" s="98" t="n">
        <v>495</v>
      </c>
      <c r="I1659" s="6" t="s">
        <v>1498</v>
      </c>
      <c r="M1659" s="137" t="s">
        <v>1500</v>
      </c>
    </row>
    <row r="1660" spans="1:13">
      <c r="A1660" s="2" t="n">
        <v>5999</v>
      </c>
      <c r="B1660" s="2" t="s">
        <v>293</v>
      </c>
      <c r="C1660" s="2" t="s">
        <v>38</v>
      </c>
      <c r="D1660" s="134" t="s">
        <v>1496</v>
      </c>
      <c r="E1660" s="125" t="s">
        <v>1601</v>
      </c>
      <c r="F1660" s="2" t="s">
        <v>22</v>
      </c>
      <c r="G1660" s="4" t="n">
        <v>42996</v>
      </c>
      <c r="H1660" s="98" t="n">
        <v>605</v>
      </c>
      <c r="I1660" s="6" t="s">
        <v>1498</v>
      </c>
      <c r="M1660" s="137" t="s">
        <v>1509</v>
      </c>
    </row>
    <row r="1661" spans="1:13">
      <c r="A1661" s="2" t="n">
        <v>6000</v>
      </c>
      <c r="B1661" s="2" t="s">
        <v>293</v>
      </c>
      <c r="C1661" s="2" t="s">
        <v>38</v>
      </c>
      <c r="D1661" s="134" t="s">
        <v>1496</v>
      </c>
      <c r="E1661" s="125" t="s">
        <v>1602</v>
      </c>
      <c r="F1661" s="2" t="s">
        <v>22</v>
      </c>
      <c r="G1661" s="4" t="n">
        <v>42996</v>
      </c>
      <c r="H1661" s="98" t="n">
        <v>110</v>
      </c>
      <c r="I1661" s="6" t="s">
        <v>1498</v>
      </c>
      <c r="M1661" s="137" t="s">
        <v>1500</v>
      </c>
    </row>
    <row r="1662" spans="1:13">
      <c r="A1662" s="2" t="n">
        <v>6001</v>
      </c>
      <c r="B1662" s="2" t="s">
        <v>293</v>
      </c>
      <c r="C1662" s="2" t="s">
        <v>38</v>
      </c>
      <c r="D1662" s="134" t="s">
        <v>1496</v>
      </c>
      <c r="E1662" s="125" t="s">
        <v>1603</v>
      </c>
      <c r="F1662" s="2" t="s">
        <v>22</v>
      </c>
      <c r="G1662" s="4" t="n">
        <v>42996</v>
      </c>
      <c r="H1662" s="98" t="n">
        <v>660</v>
      </c>
      <c r="I1662" s="6" t="s">
        <v>1498</v>
      </c>
      <c r="M1662" s="137" t="s">
        <v>1500</v>
      </c>
    </row>
    <row r="1663" spans="1:13">
      <c r="A1663" s="2" t="n">
        <v>6002</v>
      </c>
      <c r="B1663" s="2" t="s">
        <v>293</v>
      </c>
      <c r="C1663" s="2" t="s">
        <v>38</v>
      </c>
      <c r="D1663" s="134" t="s">
        <v>1496</v>
      </c>
      <c r="E1663" s="125" t="s">
        <v>1604</v>
      </c>
      <c r="F1663" s="2" t="s">
        <v>22</v>
      </c>
      <c r="G1663" s="4" t="n">
        <v>42996</v>
      </c>
      <c r="H1663" s="98" t="n">
        <v>550</v>
      </c>
      <c r="I1663" s="6" t="s">
        <v>1498</v>
      </c>
      <c r="M1663" s="137" t="s">
        <v>1500</v>
      </c>
    </row>
    <row r="1664" spans="1:13">
      <c r="A1664" s="2" t="n">
        <v>6003</v>
      </c>
      <c r="B1664" s="2" t="s">
        <v>293</v>
      </c>
      <c r="C1664" s="2" t="s">
        <v>38</v>
      </c>
      <c r="D1664" s="134" t="s">
        <v>1496</v>
      </c>
      <c r="E1664" s="125" t="s">
        <v>1605</v>
      </c>
      <c r="F1664" s="2" t="s">
        <v>22</v>
      </c>
      <c r="G1664" s="4" t="n">
        <v>42996</v>
      </c>
      <c r="H1664" s="98" t="n">
        <v>770</v>
      </c>
      <c r="I1664" s="6" t="s">
        <v>1498</v>
      </c>
      <c r="M1664" s="137" t="s">
        <v>1500</v>
      </c>
    </row>
    <row r="1665" spans="1:13">
      <c r="A1665" s="2" t="n">
        <v>6004</v>
      </c>
      <c r="B1665" s="2" t="s">
        <v>293</v>
      </c>
      <c r="C1665" s="2" t="s">
        <v>38</v>
      </c>
      <c r="D1665" s="134" t="s">
        <v>1496</v>
      </c>
      <c r="E1665" s="125" t="s">
        <v>340</v>
      </c>
      <c r="F1665" s="2" t="s">
        <v>22</v>
      </c>
      <c r="G1665" s="4" t="n">
        <v>42996</v>
      </c>
      <c r="H1665" s="98" t="n">
        <v>660</v>
      </c>
      <c r="I1665" s="6" t="s">
        <v>1498</v>
      </c>
      <c r="M1665" s="137" t="s">
        <v>1500</v>
      </c>
    </row>
    <row r="1666" spans="1:13">
      <c r="A1666" s="2" t="n">
        <v>6005</v>
      </c>
      <c r="B1666" s="2" t="s">
        <v>293</v>
      </c>
      <c r="C1666" s="2" t="s">
        <v>38</v>
      </c>
      <c r="D1666" s="134" t="s">
        <v>1496</v>
      </c>
      <c r="E1666" s="125" t="s">
        <v>1606</v>
      </c>
      <c r="F1666" s="2" t="s">
        <v>22</v>
      </c>
      <c r="G1666" s="4" t="n">
        <v>42996</v>
      </c>
      <c r="H1666" s="98" t="n">
        <v>660</v>
      </c>
      <c r="I1666" s="6" t="s">
        <v>1498</v>
      </c>
      <c r="M1666" s="137" t="s">
        <v>1500</v>
      </c>
    </row>
    <row r="1667" spans="1:13">
      <c r="A1667" s="2" t="n">
        <v>6006</v>
      </c>
      <c r="B1667" s="2" t="s">
        <v>293</v>
      </c>
      <c r="C1667" s="2" t="s">
        <v>38</v>
      </c>
      <c r="D1667" s="134" t="s">
        <v>1496</v>
      </c>
      <c r="E1667" s="125" t="s">
        <v>1607</v>
      </c>
      <c r="F1667" s="2" t="s">
        <v>22</v>
      </c>
      <c r="G1667" s="4" t="n">
        <v>42996</v>
      </c>
      <c r="H1667" s="98" t="n">
        <v>660</v>
      </c>
      <c r="I1667" s="6" t="s">
        <v>1498</v>
      </c>
      <c r="M1667" s="137" t="s">
        <v>1509</v>
      </c>
    </row>
    <row r="1668" spans="1:13">
      <c r="A1668" s="2" t="n">
        <v>6007</v>
      </c>
      <c r="B1668" s="2" t="s">
        <v>293</v>
      </c>
      <c r="C1668" s="2" t="s">
        <v>38</v>
      </c>
      <c r="D1668" s="134" t="s">
        <v>1496</v>
      </c>
      <c r="E1668" s="125" t="s">
        <v>1608</v>
      </c>
      <c r="F1668" s="2" t="s">
        <v>22</v>
      </c>
      <c r="G1668" s="4" t="n">
        <v>42996</v>
      </c>
      <c r="H1668" s="98" t="n">
        <v>660</v>
      </c>
      <c r="I1668" s="6" t="s">
        <v>1498</v>
      </c>
      <c r="M1668" s="137" t="s">
        <v>1500</v>
      </c>
    </row>
    <row r="1669" spans="1:13">
      <c r="A1669" s="2" t="n">
        <v>6008</v>
      </c>
      <c r="B1669" s="2" t="s">
        <v>293</v>
      </c>
      <c r="C1669" s="2" t="s">
        <v>38</v>
      </c>
      <c r="D1669" s="134" t="s">
        <v>1496</v>
      </c>
      <c r="E1669" s="125" t="s">
        <v>1609</v>
      </c>
      <c r="F1669" s="2" t="s">
        <v>22</v>
      </c>
      <c r="G1669" s="4" t="n">
        <v>42996</v>
      </c>
      <c r="H1669" s="98" t="n">
        <v>660</v>
      </c>
      <c r="I1669" s="6" t="s">
        <v>1498</v>
      </c>
      <c r="M1669" s="137" t="s">
        <v>1500</v>
      </c>
    </row>
    <row r="1670" spans="1:13">
      <c r="A1670" s="2" t="n">
        <v>6009</v>
      </c>
      <c r="B1670" s="2" t="s">
        <v>293</v>
      </c>
      <c r="C1670" s="2" t="s">
        <v>38</v>
      </c>
      <c r="D1670" s="134" t="s">
        <v>1496</v>
      </c>
      <c r="E1670" s="125" t="s">
        <v>1610</v>
      </c>
      <c r="F1670" s="2" t="s">
        <v>22</v>
      </c>
      <c r="G1670" s="4" t="n">
        <v>42996</v>
      </c>
      <c r="H1670" s="98" t="n">
        <v>660</v>
      </c>
      <c r="I1670" s="6" t="s">
        <v>1498</v>
      </c>
      <c r="M1670" s="137" t="s">
        <v>1500</v>
      </c>
    </row>
    <row r="1671" spans="1:13">
      <c r="A1671" s="2" t="n">
        <v>6010</v>
      </c>
      <c r="B1671" s="2" t="s">
        <v>293</v>
      </c>
      <c r="C1671" s="2" t="s">
        <v>38</v>
      </c>
      <c r="D1671" s="134" t="s">
        <v>1496</v>
      </c>
      <c r="E1671" s="125" t="s">
        <v>1611</v>
      </c>
      <c r="F1671" s="2" t="s">
        <v>22</v>
      </c>
      <c r="G1671" s="4" t="n">
        <v>42996</v>
      </c>
      <c r="H1671" s="98" t="n">
        <v>605</v>
      </c>
      <c r="I1671" s="6" t="s">
        <v>1498</v>
      </c>
      <c r="M1671" s="137" t="s">
        <v>1509</v>
      </c>
    </row>
    <row r="1672" spans="1:13">
      <c r="A1672" s="2" t="n">
        <v>6011</v>
      </c>
      <c r="B1672" s="2" t="s">
        <v>293</v>
      </c>
      <c r="C1672" s="2" t="s">
        <v>38</v>
      </c>
      <c r="D1672" s="134" t="s">
        <v>1496</v>
      </c>
      <c r="E1672" s="125" t="s">
        <v>1612</v>
      </c>
      <c r="F1672" s="2" t="s">
        <v>22</v>
      </c>
      <c r="G1672" s="4" t="n">
        <v>42996</v>
      </c>
      <c r="H1672" s="98" t="n">
        <v>605</v>
      </c>
      <c r="I1672" s="6" t="s">
        <v>1498</v>
      </c>
      <c r="M1672" s="137" t="s">
        <v>1500</v>
      </c>
    </row>
    <row r="1673" spans="1:13">
      <c r="A1673" s="2" t="n">
        <v>6012</v>
      </c>
      <c r="B1673" s="2" t="s">
        <v>293</v>
      </c>
      <c r="C1673" s="2" t="s">
        <v>38</v>
      </c>
      <c r="D1673" s="134" t="s">
        <v>1496</v>
      </c>
      <c r="E1673" s="125" t="s">
        <v>1613</v>
      </c>
      <c r="F1673" s="2" t="s">
        <v>22</v>
      </c>
      <c r="G1673" s="4" t="n">
        <v>42996</v>
      </c>
      <c r="H1673" s="98" t="n">
        <v>880</v>
      </c>
      <c r="I1673" s="6" t="s">
        <v>1498</v>
      </c>
      <c r="M1673" s="137" t="s">
        <v>1500</v>
      </c>
    </row>
    <row r="1674" spans="1:8">
      <c r="A1674" s="2" t="n">
        <v>6013</v>
      </c>
      <c r="B1674" s="2" t="s">
        <v>74</v>
      </c>
      <c r="C1674" s="2" t="s">
        <v>38</v>
      </c>
      <c r="D1674" s="110" t="s">
        <v>714</v>
      </c>
      <c r="E1674" s="2" t="s">
        <v>76</v>
      </c>
      <c r="F1674" s="2" t="s">
        <v>22</v>
      </c>
      <c r="G1674" s="4" t="n">
        <v>42996</v>
      </c>
      <c r="H1674" s="98" t="n">
        <v>1000</v>
      </c>
    </row>
    <row r="1675" spans="1:8">
      <c r="A1675" s="2" t="n">
        <v>6013</v>
      </c>
      <c r="B1675" s="2" t="s">
        <v>74</v>
      </c>
      <c r="C1675" s="2" t="s">
        <v>38</v>
      </c>
      <c r="D1675" s="110" t="s">
        <v>702</v>
      </c>
      <c r="E1675" s="2" t="s">
        <v>76</v>
      </c>
      <c r="F1675" s="2" t="s">
        <v>22</v>
      </c>
      <c r="G1675" s="4" t="n">
        <v>42996</v>
      </c>
      <c r="H1675" s="98" t="n">
        <v>1200</v>
      </c>
    </row>
    <row r="1676" spans="1:8">
      <c r="A1676" s="2" t="n">
        <v>6013</v>
      </c>
      <c r="B1676" s="2" t="s">
        <v>74</v>
      </c>
      <c r="C1676" s="2" t="s">
        <v>38</v>
      </c>
      <c r="D1676" s="110" t="s">
        <v>704</v>
      </c>
      <c r="E1676" s="2" t="s">
        <v>76</v>
      </c>
      <c r="F1676" s="2" t="s">
        <v>22</v>
      </c>
      <c r="G1676" s="4" t="n">
        <v>42996</v>
      </c>
      <c r="H1676" s="98" t="n">
        <v>1400</v>
      </c>
    </row>
    <row r="1677" spans="1:10">
      <c r="A1677" s="2" t="n">
        <v>6014</v>
      </c>
      <c r="B1677" s="2" t="s">
        <v>1614</v>
      </c>
      <c r="C1677" s="2" t="s">
        <v>117</v>
      </c>
      <c r="D1677" s="71" t="s">
        <v>75</v>
      </c>
      <c r="E1677" s="2" t="s">
        <v>1615</v>
      </c>
      <c r="F1677" s="2" t="s">
        <v>1616</v>
      </c>
      <c r="G1677" s="4" t="n">
        <v>42997</v>
      </c>
      <c r="H1677" s="98" t="n">
        <v>300</v>
      </c>
      <c r="I1677" s="6" t="s">
        <v>77</v>
      </c>
      <c r="J1677" s="81" t="n">
        <v>42997</v>
      </c>
    </row>
    <row r="1678" spans="1:10">
      <c r="A1678" s="2" t="n">
        <v>6015</v>
      </c>
      <c r="B1678" s="2" t="s">
        <v>1614</v>
      </c>
      <c r="C1678" s="2" t="s">
        <v>117</v>
      </c>
      <c r="D1678" s="71" t="s">
        <v>75</v>
      </c>
      <c r="E1678" s="2" t="s">
        <v>1617</v>
      </c>
      <c r="F1678" s="2" t="s">
        <v>1618</v>
      </c>
      <c r="G1678" s="4" t="n">
        <v>42997</v>
      </c>
      <c r="H1678" s="98" t="n">
        <v>180</v>
      </c>
      <c r="I1678" s="6" t="s">
        <v>77</v>
      </c>
      <c r="J1678" s="81" t="n">
        <v>42997</v>
      </c>
    </row>
    <row r="1679" spans="1:10">
      <c r="A1679" s="2" t="n">
        <v>6016</v>
      </c>
      <c r="B1679" s="2" t="s">
        <v>1614</v>
      </c>
      <c r="C1679" s="2" t="s">
        <v>117</v>
      </c>
      <c r="D1679" s="71" t="s">
        <v>75</v>
      </c>
      <c r="E1679" s="2" t="s">
        <v>1619</v>
      </c>
      <c r="F1679" s="2" t="s">
        <v>1616</v>
      </c>
      <c r="G1679" s="4" t="n">
        <v>42997</v>
      </c>
      <c r="H1679" s="98" t="n">
        <v>300</v>
      </c>
      <c r="I1679" s="6" t="s">
        <v>77</v>
      </c>
      <c r="J1679" s="81" t="n">
        <v>42997</v>
      </c>
    </row>
    <row r="1680" spans="1:10">
      <c r="A1680" s="2" t="n">
        <v>6017</v>
      </c>
      <c r="B1680" s="2" t="s">
        <v>1614</v>
      </c>
      <c r="C1680" s="2" t="s">
        <v>117</v>
      </c>
      <c r="D1680" s="71" t="s">
        <v>75</v>
      </c>
      <c r="E1680" s="2" t="s">
        <v>1620</v>
      </c>
      <c r="F1680" s="2" t="s">
        <v>1616</v>
      </c>
      <c r="G1680" s="4" t="n">
        <v>42997</v>
      </c>
      <c r="H1680" s="98" t="n">
        <v>220</v>
      </c>
      <c r="I1680" s="6" t="s">
        <v>77</v>
      </c>
      <c r="J1680" s="81" t="n">
        <v>42997</v>
      </c>
    </row>
    <row r="1681" spans="1:10">
      <c r="A1681" s="2" t="n">
        <v>6018</v>
      </c>
      <c r="B1681" s="2" t="s">
        <v>1614</v>
      </c>
      <c r="C1681" s="2" t="s">
        <v>117</v>
      </c>
      <c r="D1681" s="71" t="s">
        <v>75</v>
      </c>
      <c r="E1681" s="2" t="s">
        <v>1621</v>
      </c>
      <c r="F1681" s="2" t="s">
        <v>1616</v>
      </c>
      <c r="G1681" s="4" t="n">
        <v>42997</v>
      </c>
      <c r="H1681" s="98" t="n">
        <v>180</v>
      </c>
      <c r="I1681" s="6" t="s">
        <v>77</v>
      </c>
      <c r="J1681" s="81" t="n">
        <v>42997</v>
      </c>
    </row>
    <row r="1682" spans="1:10">
      <c r="A1682" s="2" t="n">
        <v>6019</v>
      </c>
      <c r="B1682" s="2" t="s">
        <v>1614</v>
      </c>
      <c r="C1682" s="2" t="s">
        <v>117</v>
      </c>
      <c r="D1682" s="71" t="s">
        <v>75</v>
      </c>
      <c r="E1682" s="2" t="s">
        <v>1622</v>
      </c>
      <c r="F1682" s="2" t="s">
        <v>1623</v>
      </c>
      <c r="G1682" s="4" t="n">
        <v>42997</v>
      </c>
      <c r="H1682" s="98" t="n">
        <v>180</v>
      </c>
      <c r="I1682" s="6" t="s">
        <v>77</v>
      </c>
      <c r="J1682" s="81" t="n">
        <v>42997</v>
      </c>
    </row>
    <row r="1683" spans="1:10">
      <c r="A1683" s="2" t="n">
        <v>6020</v>
      </c>
      <c r="B1683" s="2" t="s">
        <v>1614</v>
      </c>
      <c r="C1683" s="2" t="s">
        <v>117</v>
      </c>
      <c r="D1683" s="71" t="s">
        <v>75</v>
      </c>
      <c r="E1683" s="2" t="s">
        <v>1624</v>
      </c>
      <c r="F1683" s="2" t="s">
        <v>22</v>
      </c>
      <c r="G1683" s="4" t="n">
        <v>42997</v>
      </c>
      <c r="H1683" s="98" t="n">
        <v>220</v>
      </c>
      <c r="I1683" s="6" t="s">
        <v>77</v>
      </c>
      <c r="J1683" s="81" t="n">
        <v>42997</v>
      </c>
    </row>
    <row r="1684" spans="1:10">
      <c r="A1684" s="2" t="n">
        <v>6021</v>
      </c>
      <c r="B1684" s="2" t="s">
        <v>1614</v>
      </c>
      <c r="C1684" s="2" t="s">
        <v>117</v>
      </c>
      <c r="D1684" s="71" t="s">
        <v>75</v>
      </c>
      <c r="E1684" s="2" t="s">
        <v>1625</v>
      </c>
      <c r="F1684" s="2" t="s">
        <v>1616</v>
      </c>
      <c r="G1684" s="4" t="n">
        <v>42997</v>
      </c>
      <c r="H1684" s="98" t="n">
        <v>180</v>
      </c>
      <c r="I1684" s="6" t="s">
        <v>77</v>
      </c>
      <c r="J1684" s="81" t="n">
        <v>42997</v>
      </c>
    </row>
    <row r="1685" spans="1:10">
      <c r="A1685" s="2" t="n">
        <v>6022</v>
      </c>
      <c r="B1685" s="2" t="s">
        <v>1614</v>
      </c>
      <c r="C1685" s="2" t="s">
        <v>117</v>
      </c>
      <c r="D1685" s="71" t="s">
        <v>75</v>
      </c>
      <c r="E1685" s="2" t="s">
        <v>1626</v>
      </c>
      <c r="F1685" s="2" t="s">
        <v>1616</v>
      </c>
      <c r="G1685" s="4" t="n">
        <v>42997</v>
      </c>
      <c r="H1685" s="98" t="n">
        <v>450</v>
      </c>
      <c r="I1685" s="6" t="s">
        <v>77</v>
      </c>
      <c r="J1685" s="81" t="n">
        <v>42997</v>
      </c>
    </row>
    <row r="1686" spans="1:10">
      <c r="A1686" s="2" t="n">
        <v>6023</v>
      </c>
      <c r="B1686" s="2" t="s">
        <v>1614</v>
      </c>
      <c r="C1686" s="2" t="s">
        <v>117</v>
      </c>
      <c r="D1686" s="71" t="s">
        <v>75</v>
      </c>
      <c r="E1686" s="2" t="s">
        <v>1627</v>
      </c>
      <c r="F1686" s="2" t="s">
        <v>1616</v>
      </c>
      <c r="G1686" s="4" t="n">
        <v>42997</v>
      </c>
      <c r="H1686" s="98" t="n">
        <v>180</v>
      </c>
      <c r="I1686" s="6" t="s">
        <v>77</v>
      </c>
      <c r="J1686" s="81" t="n">
        <v>42997</v>
      </c>
    </row>
    <row r="1687" spans="1:10">
      <c r="A1687" s="2" t="n">
        <v>6024</v>
      </c>
      <c r="B1687" s="2" t="s">
        <v>1614</v>
      </c>
      <c r="C1687" s="2" t="s">
        <v>117</v>
      </c>
      <c r="D1687" s="71" t="s">
        <v>75</v>
      </c>
      <c r="E1687" s="2" t="s">
        <v>1628</v>
      </c>
      <c r="F1687" s="2" t="s">
        <v>1616</v>
      </c>
      <c r="G1687" s="4" t="n">
        <v>42997</v>
      </c>
      <c r="H1687" s="98" t="n">
        <v>450</v>
      </c>
      <c r="I1687" s="6" t="s">
        <v>77</v>
      </c>
      <c r="J1687" s="81" t="n">
        <v>42997</v>
      </c>
    </row>
    <row r="1688" spans="1:10">
      <c r="A1688" s="2" t="n">
        <v>6025</v>
      </c>
      <c r="B1688" s="2" t="s">
        <v>1614</v>
      </c>
      <c r="C1688" s="2" t="s">
        <v>117</v>
      </c>
      <c r="D1688" s="71" t="s">
        <v>75</v>
      </c>
      <c r="E1688" s="2" t="s">
        <v>1629</v>
      </c>
      <c r="F1688" s="2" t="s">
        <v>1616</v>
      </c>
      <c r="G1688" s="4" t="n">
        <v>42997</v>
      </c>
      <c r="H1688" s="98" t="n">
        <v>220</v>
      </c>
      <c r="I1688" s="6" t="s">
        <v>77</v>
      </c>
      <c r="J1688" s="81" t="n">
        <v>42997</v>
      </c>
    </row>
    <row r="1689" spans="1:10">
      <c r="A1689" s="2" t="n">
        <v>6026</v>
      </c>
      <c r="B1689" s="2" t="s">
        <v>1614</v>
      </c>
      <c r="C1689" s="2" t="s">
        <v>117</v>
      </c>
      <c r="D1689" s="71" t="s">
        <v>75</v>
      </c>
      <c r="E1689" s="2" t="s">
        <v>1630</v>
      </c>
      <c r="F1689" s="2" t="s">
        <v>1616</v>
      </c>
      <c r="G1689" s="4" t="n">
        <v>42997</v>
      </c>
      <c r="H1689" s="98" t="n">
        <v>300</v>
      </c>
      <c r="I1689" s="6" t="s">
        <v>77</v>
      </c>
      <c r="J1689" s="81" t="n">
        <v>42997</v>
      </c>
    </row>
    <row r="1690" spans="1:10">
      <c r="A1690" s="2" t="n">
        <v>6027</v>
      </c>
      <c r="B1690" s="2" t="s">
        <v>1614</v>
      </c>
      <c r="C1690" s="2" t="s">
        <v>117</v>
      </c>
      <c r="D1690" s="71" t="s">
        <v>75</v>
      </c>
      <c r="E1690" s="2" t="s">
        <v>1631</v>
      </c>
      <c r="F1690" s="2" t="s">
        <v>1632</v>
      </c>
      <c r="G1690" s="4" t="n">
        <v>42997</v>
      </c>
      <c r="H1690" s="98" t="n">
        <v>180</v>
      </c>
      <c r="I1690" s="6" t="s">
        <v>77</v>
      </c>
      <c r="J1690" s="81" t="n">
        <v>42997</v>
      </c>
    </row>
    <row r="1691" spans="1:10">
      <c r="A1691" s="2" t="n">
        <v>6028</v>
      </c>
      <c r="B1691" s="2" t="s">
        <v>1614</v>
      </c>
      <c r="C1691" s="2" t="s">
        <v>117</v>
      </c>
      <c r="D1691" s="71" t="s">
        <v>75</v>
      </c>
      <c r="E1691" s="2" t="s">
        <v>1633</v>
      </c>
      <c r="F1691" s="2" t="s">
        <v>1616</v>
      </c>
      <c r="G1691" s="4" t="n">
        <v>42997</v>
      </c>
      <c r="H1691" s="98" t="n">
        <v>180</v>
      </c>
      <c r="I1691" s="6" t="s">
        <v>77</v>
      </c>
      <c r="J1691" s="81" t="n">
        <v>42997</v>
      </c>
    </row>
    <row r="1692" spans="1:10">
      <c r="A1692" s="2" t="n">
        <v>6029</v>
      </c>
      <c r="B1692" s="2" t="s">
        <v>1614</v>
      </c>
      <c r="C1692" s="2" t="s">
        <v>117</v>
      </c>
      <c r="D1692" s="71" t="s">
        <v>75</v>
      </c>
      <c r="E1692" s="2" t="s">
        <v>1634</v>
      </c>
      <c r="F1692" s="2" t="s">
        <v>1616</v>
      </c>
      <c r="G1692" s="4" t="n">
        <v>42997</v>
      </c>
      <c r="H1692" s="98" t="n">
        <v>180</v>
      </c>
      <c r="I1692" s="6" t="s">
        <v>77</v>
      </c>
      <c r="J1692" s="81" t="n">
        <v>42997</v>
      </c>
    </row>
    <row r="1693" spans="1:10">
      <c r="A1693" s="2" t="n">
        <v>6030</v>
      </c>
      <c r="B1693" s="2" t="s">
        <v>1614</v>
      </c>
      <c r="C1693" s="2" t="s">
        <v>117</v>
      </c>
      <c r="D1693" s="71" t="s">
        <v>75</v>
      </c>
      <c r="E1693" s="2" t="s">
        <v>1635</v>
      </c>
      <c r="F1693" s="2" t="s">
        <v>1616</v>
      </c>
      <c r="G1693" s="4" t="n">
        <v>42997</v>
      </c>
      <c r="H1693" s="98" t="n">
        <v>300</v>
      </c>
      <c r="I1693" s="6" t="s">
        <v>77</v>
      </c>
      <c r="J1693" s="81" t="n">
        <v>42997</v>
      </c>
    </row>
    <row r="1694" spans="1:8">
      <c r="A1694" s="2" t="n">
        <v>6031</v>
      </c>
      <c r="B1694" s="2" t="s">
        <v>1614</v>
      </c>
      <c r="C1694" s="2" t="s">
        <v>117</v>
      </c>
      <c r="D1694" s="88" t="s">
        <v>255</v>
      </c>
      <c r="E1694" s="2" t="s">
        <v>1636</v>
      </c>
      <c r="F1694" s="2" t="s">
        <v>1618</v>
      </c>
      <c r="G1694" s="4" t="n">
        <v>42997</v>
      </c>
      <c r="H1694" s="98" t="n">
        <v>390</v>
      </c>
    </row>
    <row r="1695" spans="1:8">
      <c r="A1695" s="2" t="n">
        <v>6032</v>
      </c>
      <c r="B1695" s="2" t="s">
        <v>1614</v>
      </c>
      <c r="C1695" s="2" t="s">
        <v>117</v>
      </c>
      <c r="D1695" s="88" t="s">
        <v>255</v>
      </c>
      <c r="E1695" s="2" t="s">
        <v>1637</v>
      </c>
      <c r="F1695" s="2" t="s">
        <v>1616</v>
      </c>
      <c r="G1695" s="4" t="n">
        <v>42997</v>
      </c>
      <c r="H1695" s="98" t="n">
        <v>390</v>
      </c>
    </row>
    <row r="1696" spans="1:8">
      <c r="A1696" s="2" t="n">
        <v>6033</v>
      </c>
      <c r="B1696" s="2" t="s">
        <v>1614</v>
      </c>
      <c r="C1696" s="2" t="s">
        <v>117</v>
      </c>
      <c r="D1696" s="88" t="s">
        <v>255</v>
      </c>
      <c r="E1696" s="2" t="s">
        <v>1638</v>
      </c>
      <c r="F1696" s="2" t="s">
        <v>1616</v>
      </c>
      <c r="G1696" s="4" t="n">
        <v>42997</v>
      </c>
      <c r="H1696" s="98" t="n">
        <v>390</v>
      </c>
    </row>
    <row r="1697" spans="1:8">
      <c r="A1697" s="2" t="n">
        <v>6034</v>
      </c>
      <c r="B1697" s="2" t="s">
        <v>1614</v>
      </c>
      <c r="C1697" s="2" t="s">
        <v>117</v>
      </c>
      <c r="D1697" s="88" t="s">
        <v>255</v>
      </c>
      <c r="E1697" s="2" t="s">
        <v>1639</v>
      </c>
      <c r="F1697" s="2" t="s">
        <v>1616</v>
      </c>
      <c r="G1697" s="4" t="n">
        <v>42997</v>
      </c>
      <c r="H1697" s="98" t="n">
        <v>390</v>
      </c>
    </row>
    <row r="1698" spans="1:8">
      <c r="A1698" s="2" t="n">
        <v>6035</v>
      </c>
      <c r="B1698" s="2" t="s">
        <v>1614</v>
      </c>
      <c r="C1698" s="2" t="s">
        <v>117</v>
      </c>
      <c r="D1698" s="88" t="s">
        <v>255</v>
      </c>
      <c r="E1698" s="2" t="s">
        <v>1640</v>
      </c>
      <c r="F1698" s="2" t="s">
        <v>1632</v>
      </c>
      <c r="G1698" s="4" t="n">
        <v>42997</v>
      </c>
      <c r="H1698" s="98" t="n">
        <v>390</v>
      </c>
    </row>
    <row r="1699" spans="1:8">
      <c r="A1699" s="2" t="n">
        <v>6036</v>
      </c>
      <c r="B1699" s="2" t="s">
        <v>1614</v>
      </c>
      <c r="C1699" s="2" t="s">
        <v>117</v>
      </c>
      <c r="D1699" s="88" t="s">
        <v>255</v>
      </c>
      <c r="E1699" s="2" t="s">
        <v>1641</v>
      </c>
      <c r="F1699" s="2" t="s">
        <v>1616</v>
      </c>
      <c r="G1699" s="4" t="n">
        <v>42997</v>
      </c>
      <c r="H1699" s="98" t="n">
        <v>390</v>
      </c>
    </row>
    <row r="1700" spans="1:8">
      <c r="A1700" s="2" t="n">
        <v>6037</v>
      </c>
      <c r="B1700" s="2" t="s">
        <v>1614</v>
      </c>
      <c r="C1700" s="2" t="s">
        <v>117</v>
      </c>
      <c r="D1700" s="88" t="s">
        <v>255</v>
      </c>
      <c r="E1700" s="2" t="s">
        <v>1642</v>
      </c>
      <c r="F1700" s="2" t="s">
        <v>1616</v>
      </c>
      <c r="G1700" s="4" t="n">
        <v>42997</v>
      </c>
      <c r="H1700" s="98" t="n">
        <v>390</v>
      </c>
    </row>
    <row r="1701" spans="1:8">
      <c r="A1701" s="2" t="n">
        <v>6038</v>
      </c>
      <c r="B1701" s="2" t="s">
        <v>1614</v>
      </c>
      <c r="C1701" s="2" t="s">
        <v>117</v>
      </c>
      <c r="D1701" s="88" t="s">
        <v>255</v>
      </c>
      <c r="E1701" s="2" t="s">
        <v>1643</v>
      </c>
      <c r="F1701" s="2" t="s">
        <v>1616</v>
      </c>
      <c r="G1701" s="4" t="n">
        <v>42997</v>
      </c>
      <c r="H1701" s="98" t="n">
        <v>390</v>
      </c>
    </row>
    <row r="1702" spans="1:8">
      <c r="A1702" s="2" t="n">
        <v>6039</v>
      </c>
      <c r="B1702" s="2" t="s">
        <v>1614</v>
      </c>
      <c r="C1702" s="2" t="s">
        <v>117</v>
      </c>
      <c r="D1702" s="88" t="s">
        <v>255</v>
      </c>
      <c r="E1702" s="2" t="s">
        <v>1644</v>
      </c>
      <c r="F1702" s="2" t="s">
        <v>1632</v>
      </c>
      <c r="G1702" s="4" t="n">
        <v>42997</v>
      </c>
      <c r="H1702" s="98" t="n">
        <v>390</v>
      </c>
    </row>
    <row r="1703" spans="1:8">
      <c r="A1703" s="2" t="n">
        <v>6040</v>
      </c>
      <c r="B1703" s="2" t="s">
        <v>1614</v>
      </c>
      <c r="C1703" s="2" t="s">
        <v>117</v>
      </c>
      <c r="D1703" s="88" t="s">
        <v>255</v>
      </c>
      <c r="E1703" s="2" t="s">
        <v>1620</v>
      </c>
      <c r="F1703" s="2" t="s">
        <v>1616</v>
      </c>
      <c r="G1703" s="4" t="n">
        <v>42997</v>
      </c>
      <c r="H1703" s="98" t="n">
        <v>390</v>
      </c>
    </row>
    <row r="1704" spans="1:10">
      <c r="A1704" s="2" t="n">
        <v>6041</v>
      </c>
      <c r="B1704" s="2" t="s">
        <v>1645</v>
      </c>
      <c r="C1704" s="2" t="s">
        <v>117</v>
      </c>
      <c r="D1704" s="138" t="s">
        <v>1646</v>
      </c>
      <c r="E1704" s="2" t="s">
        <v>1647</v>
      </c>
      <c r="F1704" s="2" t="s">
        <v>22</v>
      </c>
      <c r="G1704" s="4" t="n">
        <v>42997</v>
      </c>
      <c r="H1704" s="98" t="n">
        <v>400</v>
      </c>
      <c r="I1704" s="6" t="s">
        <v>1336</v>
      </c>
      <c r="J1704" s="81" t="n">
        <v>42997</v>
      </c>
    </row>
    <row r="1705" spans="1:13">
      <c r="A1705" s="2" t="n">
        <v>6042</v>
      </c>
      <c r="B1705" s="2" t="s">
        <v>74</v>
      </c>
      <c r="C1705" s="2" t="s">
        <v>38</v>
      </c>
      <c r="D1705" s="110" t="s">
        <v>714</v>
      </c>
      <c r="E1705" s="2" t="s">
        <v>1648</v>
      </c>
      <c r="F1705" s="2" t="s">
        <v>22</v>
      </c>
      <c r="G1705" s="4" t="n">
        <v>42996</v>
      </c>
      <c r="H1705" s="98" t="n">
        <v>1100</v>
      </c>
      <c r="M1705" s="6" t="s">
        <v>1649</v>
      </c>
    </row>
  </sheetData>
  <conditionalFormatting sqref="M1548">
    <cfRule type="containsText" dxfId="0" priority="1" text="DVR AGGIORNAMENTO">
      <formula>NOT(ISERROR(SEARCH("DVR AGGIORNAMENTO", M1548)))</formula>
    </cfRule>
  </conditionalFormatting>
  <conditionalFormatting sqref="M1548">
    <cfRule type="containsText" dxfId="1" priority="2" text="DVR CON DIPENDENTE">
      <formula>NOT(ISERROR(SEARCH("DVR CON DIPENDENTE", M1548)))</formula>
    </cfRule>
  </conditionalFormatting>
  <conditionalFormatting sqref="M1548">
    <cfRule type="colorScale" priority="3">
      <colorScale>
        <cfvo type="min"/>
        <cfvo type="max"/>
        <color rgb="FFFF7128"/>
        <color rgb="FFFFEF9C"/>
      </colorScale>
    </cfRule>
  </conditionalFormatting>
  <conditionalFormatting sqref="M1548">
    <cfRule type="containsText" dxfId="2" priority="4" text="DVR SENZA DIPENDENTE">
      <formula>NOT(ISERROR(SEARCH("DVR SENZA DIPENDENTE", M1548)))</formula>
    </cfRule>
  </conditionalFormatting>
  <conditionalFormatting sqref="M1547 M1549:M1673">
    <cfRule type="containsText" dxfId="3" priority="5" text="DVR AGGIORNAMENTO">
      <formula>NOT(ISERROR(SEARCH("DVR AGGIORNAMENTO", M1547)))</formula>
    </cfRule>
  </conditionalFormatting>
  <conditionalFormatting sqref="M1547 M1549:M1673">
    <cfRule type="containsText" dxfId="4" priority="6" text="DVR CON DIPENDENTE">
      <formula>NOT(ISERROR(SEARCH("DVR CON DIPENDENTE", M1547)))</formula>
    </cfRule>
  </conditionalFormatting>
  <conditionalFormatting sqref="M1547 M1549:M1673">
    <cfRule type="colorScale" priority="7">
      <colorScale>
        <cfvo type="min"/>
        <cfvo type="max"/>
        <color rgb="FFFF7128"/>
        <color rgb="FFFFEF9C"/>
      </colorScale>
    </cfRule>
  </conditionalFormatting>
  <conditionalFormatting sqref="M1547 M1549:M1673">
    <cfRule type="containsText" dxfId="5" priority="8" text="DVR SENZA DIPENDENTE">
      <formula>NOT(ISERROR(SEARCH("DVR SENZA DIPENDENTE", M1547)))</formula>
    </cfRule>
  </conditionalFormatting>
  <conditionalFormatting sqref="E712:E713">
    <cfRule type="containsText" dxfId="6" priority="9" text="PREVENTIVO COLLAUDO">
      <formula>NOT(ISERROR(SEARCH("PREVENTIVO COLLAUDO", E712)))</formula>
    </cfRule>
  </conditionalFormatting>
  <conditionalFormatting sqref="E712:E713">
    <cfRule type="containsText" dxfId="7" priority="10" text="CIS IN CORSO">
      <formula>NOT(ISERROR(SEARCH("CIS IN CORSO", E712)))</formula>
    </cfRule>
  </conditionalFormatting>
  <conditionalFormatting sqref="E712:E713">
    <cfRule type="containsText" dxfId="8" priority="11" text="PREVENTIVO CIS">
      <formula>NOT(ISERROR(SEARCH("PREVENTIVO CIS", E712)))</formula>
    </cfRule>
  </conditionalFormatting>
  <conditionalFormatting sqref="E712:E713">
    <cfRule type="containsText" dxfId="9" priority="12" text="NON SOGGETTO">
      <formula>NOT(ISERROR(SEARCH("NON SOGGETTO", E712)))</formula>
    </cfRule>
  </conditionalFormatting>
  <conditionalFormatting sqref="E712:E713">
    <cfRule type="containsText" dxfId="10" priority="13" text="COLLAUDO CONSEGNATO">
      <formula>NOT(ISERROR(SEARCH("COLLAUDO CONSEGNATO", E712)))</formula>
    </cfRule>
  </conditionalFormatting>
  <conditionalFormatting sqref="E698:E711">
    <cfRule type="containsText" dxfId="11" priority="14" text="PREVENTIVO COLLAUDO">
      <formula>NOT(ISERROR(SEARCH("PREVENTIVO COLLAUDO", E698)))</formula>
    </cfRule>
  </conditionalFormatting>
  <conditionalFormatting sqref="E698:E711">
    <cfRule type="containsText" dxfId="12" priority="15" text="CIS IN CORSO">
      <formula>NOT(ISERROR(SEARCH("CIS IN CORSO", E698)))</formula>
    </cfRule>
  </conditionalFormatting>
  <conditionalFormatting sqref="E698:E711">
    <cfRule type="containsText" dxfId="13" priority="16" text="PREVENTIVO CIS">
      <formula>NOT(ISERROR(SEARCH("PREVENTIVO CIS", E698)))</formula>
    </cfRule>
  </conditionalFormatting>
  <conditionalFormatting sqref="E698:E711">
    <cfRule type="containsText" dxfId="14" priority="17" text="NON SOGGETTO">
      <formula>NOT(ISERROR(SEARCH("NON SOGGETTO", E698)))</formula>
    </cfRule>
  </conditionalFormatting>
  <conditionalFormatting sqref="E698:E711">
    <cfRule type="containsText" dxfId="15" priority="18" text="COLLAUDO CONSEGNATO">
      <formula>NOT(ISERROR(SEARCH("COLLAUDO CONSEGNATO", E698)))</formula>
    </cfRule>
  </conditionalFormatting>
  <dataValidations count="2">
    <dataValidation sqref="J1:J77 J79:J110 J112:J148 J154:J155 J160:J365 G180:G206 J367 J369:J383 J386:J728 J734:J1048576" type="date" operator="between" errorStyle="stop" allowBlank="1" showInputMessage="1" showErrorMessage="1" errorTitle="Errore data" error="Inserire data in formato corretto." view="0">
      <formula1>1</formula1>
      <formula2>47848</formula2>
    </dataValidation>
    <dataValidation sqref="G1:G179 J78 J111 G207:G365 G367 G369:G728 G742:G1048576" type="date" operator="between" errorStyle="warning" allowBlank="1" showErrorMessage="1" errorTitle="Errore data" error="Inserire la data in formato corretto." view="0">
      <formula1>1</formula1>
      <formula2>47848</formula2>
    </dataValidation>
  </dataValidations>
  <printOptions>
    <extLst>
      <ext uri="smNativeData">
        <pm:pageFlags xmlns:pm="smNativeData" id="153322583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33225836" l="56" r="56" t="56" b="56" borderId="0" fillId="0" vertical="0"/>
        <pm:footer xmlns:pm="smNativeData" id="1533225836" l="56" r="56" t="56" b="56" borderId="0" fillId="0" vertical="2"/>
        <pm:paperBin xmlns:pm="smNativeData" id="1533225836" Id="0" type="0" value="0"/>
        <pm:paperBin xmlns:pm="smNativeData" id="1533225836" Id="1" type="0" value="0"/>
      </ext>
    </extLst>
  </headerFooter>
  <extLst>
    <ext uri="smNativeData">
      <pm:sheetPrefs xmlns:pm="smNativeData" day="15332258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</cp:lastModifiedBy>
  <cp:revision>0</cp:revision>
  <dcterms:created xsi:type="dcterms:W3CDTF">2018-08-02T18:03:48Z</dcterms:created>
  <dcterms:modified xsi:type="dcterms:W3CDTF">2018-08-02T18:03:56Z</dcterms:modified>
</cp:coreProperties>
</file>