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activeTab="2"/>
  </bookViews>
  <sheets>
    <sheet name="TPcape_BOM" sheetId="4" r:id="rId1"/>
    <sheet name="Connectors" sheetId="5" r:id="rId2"/>
    <sheet name="interface" sheetId="6" r:id="rId3"/>
  </sheets>
  <calcPr calcId="125725" iterate="1" iterateCount="10000"/>
  <fileRecoveryPr repairLoad="1"/>
</workbook>
</file>

<file path=xl/calcChain.xml><?xml version="1.0" encoding="utf-8"?>
<calcChain xmlns="http://schemas.openxmlformats.org/spreadsheetml/2006/main">
  <c r="L13" i="4"/>
  <c r="L14"/>
  <c r="L15"/>
  <c r="L16"/>
  <c r="L17"/>
  <c r="L18"/>
  <c r="L19"/>
  <c r="L20"/>
  <c r="L21"/>
  <c r="L22"/>
  <c r="L23"/>
  <c r="L24"/>
  <c r="L25"/>
  <c r="L26"/>
  <c r="L27"/>
  <c r="L28"/>
  <c r="L29"/>
  <c r="L30"/>
  <c r="L31"/>
  <c r="L32"/>
  <c r="L33"/>
  <c r="L9"/>
  <c r="L10"/>
  <c r="L11"/>
  <c r="L12"/>
</calcChain>
</file>

<file path=xl/sharedStrings.xml><?xml version="1.0" encoding="utf-8"?>
<sst xmlns="http://schemas.openxmlformats.org/spreadsheetml/2006/main" count="532" uniqueCount="222">
  <si>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</si>
  <si>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</si>
  <si>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</si>
  <si>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</si>
  <si>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</si>
  <si>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</si>
  <si>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</si>
  <si>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</si>
  <si>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</si>
  <si>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</si>
  <si>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</si>
  <si>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</si>
  <si>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</si>
  <si>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</si>
  <si>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</si>
  <si>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</si>
  <si>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</si>
  <si>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</si>
  <si>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</si>
  <si>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</si>
  <si>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</si>
  <si>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</si>
  <si>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</si>
  <si>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</si>
  <si>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</si>
  <si>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</si>
  <si>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</si>
  <si>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</si>
  <si>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</si>
  <si>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</si>
  <si>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</si>
  <si>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</si>
  <si>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</si>
  <si>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</si>
  <si>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</si>
  <si>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</si>
  <si>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</si>
  <si>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</si>
  <si>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</si>
  <si>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</si>
  <si>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</si>
  <si>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</si>
  <si>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</si>
  <si>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</si>
  <si>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</si>
  <si>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</si>
  <si>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</si>
  <si>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</si>
  <si>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</si>
  <si>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</si>
  <si>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</si>
  <si>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</si>
  <si>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</si>
  <si>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</si>
  <si>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</si>
  <si>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</si>
  <si>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</si>
  <si>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</si>
  <si>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</si>
  <si>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</si>
  <si>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</si>
  <si>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</si>
  <si>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</si>
  <si>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</si>
  <si>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</si>
  <si>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</si>
  <si>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</si>
  <si>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</si>
  <si>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</si>
  <si>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</si>
  <si>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</si>
  <si>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</si>
  <si>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</si>
  <si>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</si>
  <si>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</si>
  <si>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</si>
  <si>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</si>
  <si>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</si>
  <si>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</si>
  <si>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</si>
  <si>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</si>
  <si>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</si>
  <si>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</si>
  <si>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</si>
  <si>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</si>
  <si>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</si>
  <si>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</si>
  <si>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</si>
  <si>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</si>
  <si>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</si>
  <si>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</si>
  <si>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</si>
  <si>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</si>
  <si>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</si>
  <si>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</si>
  <si>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</si>
  <si>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</si>
  <si>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</si>
  <si>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</si>
  <si>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</si>
  <si>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</si>
  <si>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</si>
  <si>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</si>
  <si>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</si>
  <si>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</si>
  <si>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</si>
  <si>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</si>
  <si>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</si>
  <si>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</si>
  <si>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</si>
  <si>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</si>
  <si>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</si>
  <si>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</si>
  <si>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</si>
  <si>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</si>
  <si>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</si>
  <si>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</si>
  <si>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</si>
  <si>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</si>
  <si>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</si>
  <si>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</si>
  <si>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</si>
  <si>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</si>
  <si>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</si>
  <si>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</si>
  <si>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</si>
  <si>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</si>
  <si>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</si>
  <si>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</si>
  <si>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</si>
  <si>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</si>
  <si>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</si>
  <si>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</si>
  <si>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</si>
  <si>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</si>
  <si>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</si>
  <si>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</si>
  <si>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</si>
  <si>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</si>
  <si>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</si>
  <si>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</si>
  <si>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</si>
  <si>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</si>
  <si>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</si>
  <si>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</si>
  <si>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</si>
  <si>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</si>
  <si>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</si>
  <si>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</si>
  <si>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</si>
  <si>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</si>
  <si>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</si>
  <si>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</si>
  <si>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</si>
  <si>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</si>
  <si>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</si>
  <si>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</si>
  <si>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</si>
  <si>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</si>
  <si>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</si>
  <si>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</si>
  <si>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</si>
  <si>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</si>
  <si>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</si>
  <si>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</si>
  <si>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</si>
  <si>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</si>
  <si>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</si>
  <si>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</si>
  <si>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</si>
  <si>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</si>
  <si>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</si>
  <si>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</si>
  <si>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</si>
  <si>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</si>
  <si>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</si>
  <si>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</si>
  <si>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</si>
  <si>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</si>
  <si>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</si>
  <si>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</si>
  <si>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</si>
  <si>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</si>
  <si>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</si>
  <si>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</si>
  <si>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</si>
  <si>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</si>
  <si>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</si>
  <si>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</si>
  <si>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</si>
  <si>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</si>
  <si>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</si>
  <si>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</si>
  <si>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Vref</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</si>
  <si>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</si>
  <si>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</si>
  <si>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</si>
  <si>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</si>
  <si>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</si>
  <si>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</si>
  <si>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</si>
  <si>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</si>
  <si>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</si>
  <si>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</si>
  <si>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</si>
  <si>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</si>
  <si>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</si>
  <si>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C31 (GRM155F11C104ZA01) decap to AGND, MOSFET controlled by /HON</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</si>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</sst>
</file>

<file path=xl/styles.xml><?xml version="1.0" encoding="utf-8"?>
<styleSheet xmlns="http://schemas.openxmlformats.org/spreadsheetml/2006/main">
  <numFmts count="2">
    <numFmt numFmtId="44" formatCode="_(&quot;$&quot;* #,##0.00_);_(&quot;$&quot;* \(#,##0.00\);_(&quot;$&quot;* &quot;-&quot;??_);_(@_)"/>
    <numFmt numFmtId="164" formatCode="g"/>
  </numFmts>
  <fonts count="4">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1">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cellXfs>
  <cellStyles count="3">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5" Type="http://schemas.openxmlformats.org/officeDocument/2006/relationships/printerSettings" Target="../printerSettings/printerSettings1.bin"/><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33"/>
  <sheetViews>
    <sheetView zoomScale="85" zoomScaleNormal="85" workbookViewId="0">
      <selection activeCell="H17" sqref="H17"/>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K15*B33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L19" s="6">
        <f t="shared" si="0"/>
        <v>0</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L25" s="6">
        <f t="shared" si="0"/>
        <v>0</v>
      </c>
    </row>
    <row r="26" spans="1:12">
      <c r="A26" s="1">
        <v>18</v>
      </c>
      <c r="L26" s="6">
        <f t="shared" si="0"/>
        <v>0</v>
      </c>
    </row>
    <row r="27" spans="1:12">
      <c r="A27" s="1">
        <v>19</v>
      </c>
      <c r="L27" s="6">
        <f t="shared" si="0"/>
        <v>0</v>
      </c>
    </row>
    <row r="28" spans="1:12">
      <c r="A28" s="1">
        <v>20</v>
      </c>
      <c r="L28" s="6">
        <f t="shared" si="0"/>
        <v>0</v>
      </c>
    </row>
    <row r="29" spans="1:12">
      <c r="A29" s="1">
        <v>21</v>
      </c>
      <c r="L29" s="6">
        <f t="shared" si="0"/>
        <v>0</v>
      </c>
    </row>
    <row r="30" spans="1:12">
      <c r="A30" s="1">
        <v>22</v>
      </c>
      <c r="L30" s="6">
        <f t="shared" si="0"/>
        <v>0</v>
      </c>
    </row>
    <row r="31" spans="1:12">
      <c r="A31" s="1">
        <v>23</v>
      </c>
      <c r="L31" s="6">
        <f t="shared" si="0"/>
        <v>0</v>
      </c>
    </row>
    <row r="32" spans="1:12">
      <c r="A32" s="1">
        <v>24</v>
      </c>
      <c r="L32" s="6">
        <f t="shared" si="0"/>
        <v>0</v>
      </c>
    </row>
    <row r="33" spans="1:12">
      <c r="A33" s="1">
        <v>25</v>
      </c>
      <c r="B33" s="1">
        <v>246</v>
      </c>
      <c r="C33" s="3" t="s">
        <v>8</v>
      </c>
      <c r="D33" s="2" t="s">
        <v>9</v>
      </c>
      <c r="E33" s="2" t="s">
        <v>10</v>
      </c>
      <c r="F33" s="2" t="s">
        <v>11</v>
      </c>
      <c r="G33" s="2" t="s">
        <v>12</v>
      </c>
      <c r="H33" s="2" t="s">
        <v>13</v>
      </c>
      <c r="I33" s="2" t="s">
        <v>7</v>
      </c>
      <c r="J33" s="4" t="s">
        <v>33</v>
      </c>
      <c r="L33" s="6" t="e">
        <f>K33*#REF!</f>
        <v>#REF!</v>
      </c>
    </row>
  </sheetData>
  <hyperlinks>
    <hyperlink ref="J33" r:id="rId1"/>
    <hyperlink ref="J12" r:id="rId2"/>
    <hyperlink ref="J11" r:id="rId3"/>
    <hyperlink ref="J1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dimension ref="A1:H43"/>
  <sheetViews>
    <sheetView topLeftCell="A3" workbookViewId="0">
      <selection activeCell="G35" sqref="G35"/>
    </sheetView>
  </sheetViews>
  <sheetFormatPr defaultRowHeight="15"/>
  <cols>
    <col min="1" max="1" width="6.140625" customWidth="1"/>
    <col min="3" max="3" width="3.85546875" bestFit="1" customWidth="1"/>
    <col min="5" max="5" width="11.7109375" bestFit="1" customWidth="1"/>
    <col min="6" max="6" width="45.7109375" customWidth="1"/>
    <col min="7" max="8" width="11.7109375" bestFit="1" customWidth="1"/>
  </cols>
  <sheetData>
    <row r="1" spans="1:8">
      <c r="A1" t="s">
        <v>67</v>
      </c>
    </row>
    <row r="3" spans="1:8">
      <c r="A3" t="s">
        <v>68</v>
      </c>
      <c r="B3" t="s">
        <v>69</v>
      </c>
      <c r="C3" t="s">
        <v>70</v>
      </c>
      <c r="D3" t="s">
        <v>71</v>
      </c>
      <c r="E3" t="s">
        <v>72</v>
      </c>
      <c r="F3" t="s">
        <v>73</v>
      </c>
    </row>
    <row r="4" spans="1:8">
      <c r="A4" s="9">
        <v>1</v>
      </c>
      <c r="B4" s="9" t="s">
        <v>74</v>
      </c>
      <c r="C4" s="9" t="s">
        <v>96</v>
      </c>
      <c r="D4" s="9" t="s">
        <v>96</v>
      </c>
      <c r="E4" s="9" t="s">
        <v>96</v>
      </c>
      <c r="F4" t="s">
        <v>99</v>
      </c>
      <c r="G4" s="10" t="s">
        <v>183</v>
      </c>
    </row>
    <row r="5" spans="1:8">
      <c r="A5" s="9">
        <v>2</v>
      </c>
      <c r="B5" s="9" t="s">
        <v>75</v>
      </c>
      <c r="C5" s="9" t="s">
        <v>97</v>
      </c>
      <c r="D5" s="9" t="s">
        <v>169</v>
      </c>
      <c r="E5" s="9" t="s">
        <v>128</v>
      </c>
      <c r="F5" t="s">
        <v>100</v>
      </c>
      <c r="G5" s="10" t="s">
        <v>203</v>
      </c>
    </row>
    <row r="6" spans="1:8">
      <c r="A6" s="9">
        <v>3</v>
      </c>
      <c r="B6" s="9" t="s">
        <v>76</v>
      </c>
      <c r="C6" s="9" t="s">
        <v>98</v>
      </c>
      <c r="D6" s="9"/>
      <c r="E6" s="9"/>
      <c r="F6" t="s">
        <v>101</v>
      </c>
      <c r="G6" s="10" t="s">
        <v>184</v>
      </c>
    </row>
    <row r="7" spans="1:8">
      <c r="A7" s="9">
        <v>4</v>
      </c>
      <c r="B7" s="9" t="s">
        <v>77</v>
      </c>
      <c r="C7" s="9" t="s">
        <v>97</v>
      </c>
      <c r="D7" s="9" t="s">
        <v>168</v>
      </c>
      <c r="E7" s="9" t="s">
        <v>185</v>
      </c>
      <c r="F7" t="s">
        <v>102</v>
      </c>
    </row>
    <row r="8" spans="1:8">
      <c r="A8" s="9">
        <v>5</v>
      </c>
      <c r="B8" s="9" t="s">
        <v>77</v>
      </c>
      <c r="C8" s="9" t="s">
        <v>97</v>
      </c>
      <c r="D8" s="9" t="s">
        <v>168</v>
      </c>
      <c r="E8" s="9" t="s">
        <v>185</v>
      </c>
      <c r="F8" t="s">
        <v>102</v>
      </c>
    </row>
    <row r="9" spans="1:8">
      <c r="A9" s="9">
        <v>6</v>
      </c>
      <c r="B9" s="9" t="s">
        <v>78</v>
      </c>
      <c r="C9" s="9" t="s">
        <v>97</v>
      </c>
      <c r="D9" s="9"/>
      <c r="F9" t="s">
        <v>103</v>
      </c>
    </row>
    <row r="10" spans="1:8">
      <c r="A10" s="9">
        <v>7</v>
      </c>
      <c r="B10" s="9" t="s">
        <v>79</v>
      </c>
      <c r="C10" s="9" t="s">
        <v>97</v>
      </c>
      <c r="F10" t="s">
        <v>104</v>
      </c>
    </row>
    <row r="11" spans="1:8">
      <c r="A11" s="9">
        <v>8</v>
      </c>
      <c r="B11" s="9" t="s">
        <v>80</v>
      </c>
      <c r="C11" s="9" t="s">
        <v>96</v>
      </c>
      <c r="D11" s="9" t="s">
        <v>96</v>
      </c>
      <c r="E11" s="9" t="s">
        <v>127</v>
      </c>
      <c r="F11" t="s">
        <v>105</v>
      </c>
    </row>
    <row r="12" spans="1:8">
      <c r="A12" s="9">
        <v>9</v>
      </c>
      <c r="B12" s="9" t="s">
        <v>80</v>
      </c>
      <c r="C12" s="9" t="s">
        <v>96</v>
      </c>
      <c r="D12" s="9" t="s">
        <v>96</v>
      </c>
      <c r="E12" s="9" t="s">
        <v>127</v>
      </c>
      <c r="F12" t="s">
        <v>105</v>
      </c>
      <c r="G12" s="9" t="s">
        <v>154</v>
      </c>
      <c r="H12" t="s">
        <v>139</v>
      </c>
    </row>
    <row r="13" spans="1:8">
      <c r="A13" s="9">
        <v>10</v>
      </c>
      <c r="B13" s="9" t="s">
        <v>81</v>
      </c>
      <c r="C13" s="9" t="s">
        <v>97</v>
      </c>
      <c r="D13" s="9" t="s">
        <v>166</v>
      </c>
      <c r="E13" t="s">
        <v>145</v>
      </c>
      <c r="F13" t="s">
        <v>106</v>
      </c>
      <c r="G13" s="9" t="s">
        <v>174</v>
      </c>
      <c r="H13" t="s">
        <v>147</v>
      </c>
    </row>
    <row r="14" spans="1:8">
      <c r="A14" s="9">
        <v>11</v>
      </c>
      <c r="B14" s="9" t="s">
        <v>82</v>
      </c>
      <c r="C14" s="9" t="s">
        <v>97</v>
      </c>
      <c r="D14" s="9" t="s">
        <v>165</v>
      </c>
      <c r="E14" t="s">
        <v>144</v>
      </c>
      <c r="F14" t="s">
        <v>107</v>
      </c>
      <c r="G14" s="9" t="s">
        <v>175</v>
      </c>
      <c r="H14" t="s">
        <v>148</v>
      </c>
    </row>
    <row r="15" spans="1:8">
      <c r="A15" s="9">
        <v>12</v>
      </c>
      <c r="B15" s="9" t="s">
        <v>83</v>
      </c>
      <c r="C15" s="9" t="s">
        <v>97</v>
      </c>
      <c r="D15" s="9" t="s">
        <v>164</v>
      </c>
      <c r="E15" t="s">
        <v>143</v>
      </c>
      <c r="F15" t="s">
        <v>108</v>
      </c>
      <c r="G15" s="9" t="s">
        <v>176</v>
      </c>
      <c r="H15" t="s">
        <v>149</v>
      </c>
    </row>
    <row r="16" spans="1:8">
      <c r="A16" s="9">
        <v>13</v>
      </c>
      <c r="B16" s="9" t="s">
        <v>84</v>
      </c>
      <c r="C16" s="9" t="s">
        <v>97</v>
      </c>
      <c r="D16" s="9" t="s">
        <v>169</v>
      </c>
      <c r="E16" s="9" t="s">
        <v>128</v>
      </c>
      <c r="F16" t="s">
        <v>112</v>
      </c>
      <c r="G16" s="9" t="s">
        <v>177</v>
      </c>
      <c r="H16" t="s">
        <v>137</v>
      </c>
    </row>
    <row r="17" spans="1:8">
      <c r="A17" s="9">
        <v>14</v>
      </c>
      <c r="B17" s="9" t="s">
        <v>85</v>
      </c>
      <c r="C17" s="9" t="s">
        <v>98</v>
      </c>
      <c r="D17" s="9"/>
      <c r="E17" s="9"/>
      <c r="F17" t="s">
        <v>113</v>
      </c>
      <c r="G17" s="9" t="s">
        <v>178</v>
      </c>
      <c r="H17" t="s">
        <v>138</v>
      </c>
    </row>
    <row r="18" spans="1:8">
      <c r="A18" s="9">
        <v>15</v>
      </c>
      <c r="B18" s="9" t="s">
        <v>85</v>
      </c>
      <c r="C18" s="9" t="s">
        <v>98</v>
      </c>
      <c r="D18" s="9"/>
      <c r="E18" s="9"/>
      <c r="F18" t="s">
        <v>113</v>
      </c>
      <c r="G18" s="9" t="s">
        <v>179</v>
      </c>
      <c r="H18" t="s">
        <v>158</v>
      </c>
    </row>
    <row r="19" spans="1:8">
      <c r="A19" s="9">
        <v>16</v>
      </c>
      <c r="B19" s="9" t="s">
        <v>86</v>
      </c>
      <c r="C19" s="9" t="s">
        <v>97</v>
      </c>
      <c r="D19" s="9" t="s">
        <v>156</v>
      </c>
      <c r="E19" t="s">
        <v>142</v>
      </c>
      <c r="F19" t="s">
        <v>109</v>
      </c>
      <c r="G19" s="9" t="s">
        <v>180</v>
      </c>
      <c r="H19" t="s">
        <v>159</v>
      </c>
    </row>
    <row r="20" spans="1:8">
      <c r="A20" s="9">
        <v>17</v>
      </c>
      <c r="B20" s="9" t="s">
        <v>87</v>
      </c>
      <c r="C20" s="9" t="s">
        <v>97</v>
      </c>
      <c r="D20" s="9" t="s">
        <v>157</v>
      </c>
      <c r="E20" t="s">
        <v>141</v>
      </c>
      <c r="F20" t="s">
        <v>110</v>
      </c>
      <c r="G20" s="9" t="s">
        <v>181</v>
      </c>
      <c r="H20" t="s">
        <v>160</v>
      </c>
    </row>
    <row r="21" spans="1:8">
      <c r="A21" s="9">
        <v>18</v>
      </c>
      <c r="B21" s="9" t="s">
        <v>88</v>
      </c>
      <c r="C21" s="9" t="s">
        <v>97</v>
      </c>
      <c r="D21" s="9" t="s">
        <v>155</v>
      </c>
      <c r="E21" t="s">
        <v>140</v>
      </c>
      <c r="F21" t="s">
        <v>111</v>
      </c>
      <c r="G21" s="9" t="s">
        <v>182</v>
      </c>
      <c r="H21" t="s">
        <v>161</v>
      </c>
    </row>
    <row r="22" spans="1:8">
      <c r="A22" s="9">
        <v>19</v>
      </c>
      <c r="B22" s="9" t="s">
        <v>80</v>
      </c>
      <c r="C22" s="9" t="s">
        <v>96</v>
      </c>
      <c r="D22" s="9" t="s">
        <v>96</v>
      </c>
      <c r="E22" s="9" t="s">
        <v>127</v>
      </c>
      <c r="F22" t="s">
        <v>105</v>
      </c>
    </row>
    <row r="23" spans="1:8">
      <c r="A23" s="9">
        <v>20</v>
      </c>
      <c r="B23" s="9" t="s">
        <v>80</v>
      </c>
      <c r="C23" s="9" t="s">
        <v>96</v>
      </c>
      <c r="D23" s="9" t="s">
        <v>96</v>
      </c>
      <c r="E23" s="9" t="s">
        <v>127</v>
      </c>
      <c r="F23" t="s">
        <v>105</v>
      </c>
    </row>
    <row r="24" spans="1:8">
      <c r="A24" s="9">
        <v>21</v>
      </c>
      <c r="B24" s="9" t="s">
        <v>89</v>
      </c>
      <c r="C24" s="9" t="s">
        <v>97</v>
      </c>
      <c r="F24" t="s">
        <v>114</v>
      </c>
    </row>
    <row r="25" spans="1:8">
      <c r="A25" s="9">
        <v>22</v>
      </c>
      <c r="B25" s="9" t="s">
        <v>90</v>
      </c>
      <c r="C25" s="9" t="s">
        <v>98</v>
      </c>
      <c r="D25" s="9" t="s">
        <v>167</v>
      </c>
      <c r="E25" t="s">
        <v>146</v>
      </c>
      <c r="F25" t="s">
        <v>115</v>
      </c>
    </row>
    <row r="26" spans="1:8">
      <c r="A26" s="9">
        <v>23</v>
      </c>
      <c r="B26" s="9" t="s">
        <v>77</v>
      </c>
      <c r="C26" s="9" t="s">
        <v>97</v>
      </c>
      <c r="D26" s="9" t="s">
        <v>168</v>
      </c>
      <c r="E26" s="9" t="s">
        <v>185</v>
      </c>
      <c r="F26" t="s">
        <v>102</v>
      </c>
    </row>
    <row r="27" spans="1:8">
      <c r="A27" s="9">
        <v>24</v>
      </c>
      <c r="B27" s="9" t="s">
        <v>77</v>
      </c>
      <c r="C27" s="9" t="s">
        <v>97</v>
      </c>
      <c r="D27" s="9" t="s">
        <v>168</v>
      </c>
      <c r="E27" s="9" t="s">
        <v>185</v>
      </c>
      <c r="F27" t="s">
        <v>102</v>
      </c>
    </row>
    <row r="28" spans="1:8">
      <c r="A28" s="9">
        <v>25</v>
      </c>
      <c r="B28" s="9" t="s">
        <v>91</v>
      </c>
      <c r="C28" s="9" t="s">
        <v>97</v>
      </c>
      <c r="D28" s="9" t="s">
        <v>163</v>
      </c>
      <c r="E28" s="9"/>
      <c r="F28" t="s">
        <v>116</v>
      </c>
    </row>
    <row r="29" spans="1:8">
      <c r="A29" s="9">
        <v>26</v>
      </c>
      <c r="B29" s="9" t="s">
        <v>162</v>
      </c>
      <c r="C29" s="9" t="s">
        <v>98</v>
      </c>
      <c r="D29" s="9"/>
      <c r="E29" s="9"/>
      <c r="F29" t="s">
        <v>116</v>
      </c>
    </row>
    <row r="30" spans="1:8">
      <c r="A30" s="9">
        <v>27</v>
      </c>
      <c r="B30" s="9" t="s">
        <v>92</v>
      </c>
      <c r="C30" s="9" t="s">
        <v>97</v>
      </c>
      <c r="D30" t="s">
        <v>151</v>
      </c>
      <c r="E30" t="s">
        <v>136</v>
      </c>
      <c r="F30" t="s">
        <v>117</v>
      </c>
    </row>
    <row r="31" spans="1:8">
      <c r="A31" s="9">
        <v>28</v>
      </c>
      <c r="B31" s="9" t="s">
        <v>93</v>
      </c>
      <c r="C31" s="9" t="s">
        <v>97</v>
      </c>
      <c r="D31" t="s">
        <v>150</v>
      </c>
      <c r="E31" t="s">
        <v>135</v>
      </c>
      <c r="F31" t="s">
        <v>120</v>
      </c>
    </row>
    <row r="32" spans="1:8">
      <c r="A32" s="9">
        <v>29</v>
      </c>
      <c r="B32" s="9" t="s">
        <v>94</v>
      </c>
      <c r="C32" s="9" t="s">
        <v>97</v>
      </c>
      <c r="D32" t="s">
        <v>153</v>
      </c>
      <c r="E32" t="s">
        <v>133</v>
      </c>
      <c r="F32" t="s">
        <v>118</v>
      </c>
    </row>
    <row r="33" spans="1:7">
      <c r="A33" s="9">
        <v>30</v>
      </c>
      <c r="B33" s="9" t="s">
        <v>95</v>
      </c>
      <c r="C33" s="9" t="s">
        <v>97</v>
      </c>
      <c r="D33" t="s">
        <v>152</v>
      </c>
      <c r="E33" t="s">
        <v>134</v>
      </c>
      <c r="F33" t="s">
        <v>119</v>
      </c>
    </row>
    <row r="36" spans="1:7">
      <c r="A36" s="9">
        <v>1</v>
      </c>
      <c r="B36" s="9" t="s">
        <v>75</v>
      </c>
      <c r="C36" s="9" t="s">
        <v>97</v>
      </c>
      <c r="D36" s="9" t="s">
        <v>169</v>
      </c>
      <c r="E36" s="9" t="s">
        <v>128</v>
      </c>
      <c r="F36" t="s">
        <v>122</v>
      </c>
      <c r="G36" s="10" t="s">
        <v>204</v>
      </c>
    </row>
    <row r="37" spans="1:7">
      <c r="A37" s="9">
        <v>2</v>
      </c>
      <c r="B37" s="9" t="s">
        <v>76</v>
      </c>
      <c r="C37" s="9" t="s">
        <v>98</v>
      </c>
      <c r="F37" t="s">
        <v>101</v>
      </c>
      <c r="G37" s="10" t="s">
        <v>184</v>
      </c>
    </row>
    <row r="38" spans="1:7">
      <c r="A38" s="9">
        <v>3</v>
      </c>
      <c r="B38" s="9" t="s">
        <v>74</v>
      </c>
      <c r="C38" s="9" t="s">
        <v>96</v>
      </c>
      <c r="D38" s="8" t="s">
        <v>96</v>
      </c>
      <c r="E38" s="9" t="s">
        <v>96</v>
      </c>
      <c r="F38" t="s">
        <v>99</v>
      </c>
      <c r="G38" s="10" t="s">
        <v>183</v>
      </c>
    </row>
    <row r="39" spans="1:7">
      <c r="A39" s="9">
        <v>4</v>
      </c>
      <c r="B39" s="9" t="s">
        <v>93</v>
      </c>
      <c r="C39" s="9" t="s">
        <v>97</v>
      </c>
      <c r="D39" t="s">
        <v>170</v>
      </c>
      <c r="E39" t="s">
        <v>130</v>
      </c>
      <c r="F39" t="s">
        <v>123</v>
      </c>
    </row>
    <row r="40" spans="1:7">
      <c r="A40" s="9">
        <v>5</v>
      </c>
      <c r="B40" s="9" t="s">
        <v>92</v>
      </c>
      <c r="C40" s="9" t="s">
        <v>97</v>
      </c>
      <c r="D40" t="s">
        <v>171</v>
      </c>
      <c r="E40" t="s">
        <v>131</v>
      </c>
      <c r="F40" t="s">
        <v>124</v>
      </c>
    </row>
    <row r="41" spans="1:7">
      <c r="A41" s="9">
        <v>6</v>
      </c>
      <c r="B41" s="9" t="s">
        <v>95</v>
      </c>
      <c r="C41" s="9" t="s">
        <v>97</v>
      </c>
      <c r="D41" t="s">
        <v>172</v>
      </c>
      <c r="E41" t="s">
        <v>132</v>
      </c>
      <c r="F41" t="s">
        <v>125</v>
      </c>
    </row>
    <row r="42" spans="1:7">
      <c r="A42" s="9">
        <v>7</v>
      </c>
      <c r="B42" s="9" t="s">
        <v>94</v>
      </c>
      <c r="C42" s="9" t="s">
        <v>97</v>
      </c>
      <c r="D42" t="s">
        <v>173</v>
      </c>
      <c r="E42" t="s">
        <v>129</v>
      </c>
      <c r="F42" t="s">
        <v>126</v>
      </c>
    </row>
    <row r="43" spans="1:7">
      <c r="A43" s="9">
        <v>8</v>
      </c>
      <c r="B43" s="9" t="s">
        <v>121</v>
      </c>
      <c r="C43" s="9"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L43"/>
  <sheetViews>
    <sheetView tabSelected="1" topLeftCell="A2" workbookViewId="0">
      <selection activeCell="G35" sqref="G35"/>
    </sheetView>
  </sheetViews>
  <sheetFormatPr defaultRowHeight="15"/>
  <cols>
    <col min="12" max="12" width="25.5703125" customWidth="1"/>
  </cols>
  <sheetData>
    <row r="2" spans="1:12">
      <c r="B2" t="s">
        <v>186</v>
      </c>
    </row>
    <row r="3" spans="1:12">
      <c r="A3" t="s">
        <v>68</v>
      </c>
      <c r="B3" t="s">
        <v>69</v>
      </c>
      <c r="C3" t="s">
        <v>70</v>
      </c>
      <c r="E3" t="s">
        <v>68</v>
      </c>
      <c r="F3" t="s">
        <v>69</v>
      </c>
      <c r="G3" t="s">
        <v>70</v>
      </c>
      <c r="I3" t="s">
        <v>68</v>
      </c>
      <c r="J3" t="s">
        <v>69</v>
      </c>
      <c r="K3" t="s">
        <v>70</v>
      </c>
      <c r="L3" t="s">
        <v>73</v>
      </c>
    </row>
    <row r="4" spans="1:12">
      <c r="A4" s="9">
        <v>1</v>
      </c>
      <c r="B4" s="9" t="s">
        <v>74</v>
      </c>
      <c r="C4" s="9" t="s">
        <v>96</v>
      </c>
      <c r="E4" s="9">
        <v>1</v>
      </c>
      <c r="F4" t="s">
        <v>196</v>
      </c>
      <c r="G4" t="s">
        <v>96</v>
      </c>
      <c r="I4" s="9">
        <v>1</v>
      </c>
      <c r="J4" t="s">
        <v>196</v>
      </c>
      <c r="K4" t="s">
        <v>96</v>
      </c>
      <c r="L4" t="s">
        <v>205</v>
      </c>
    </row>
    <row r="5" spans="1:12">
      <c r="A5" s="9">
        <v>2</v>
      </c>
      <c r="B5" s="9" t="s">
        <v>75</v>
      </c>
      <c r="C5" s="9" t="s">
        <v>97</v>
      </c>
      <c r="E5" s="9">
        <v>2</v>
      </c>
      <c r="F5" t="s">
        <v>187</v>
      </c>
      <c r="G5" t="s">
        <v>97</v>
      </c>
      <c r="I5" s="9">
        <v>2</v>
      </c>
      <c r="J5" t="s">
        <v>187</v>
      </c>
      <c r="K5" t="s">
        <v>97</v>
      </c>
      <c r="L5" t="s">
        <v>208</v>
      </c>
    </row>
    <row r="6" spans="1:12">
      <c r="A6" s="9">
        <v>3</v>
      </c>
      <c r="B6" s="9" t="s">
        <v>76</v>
      </c>
      <c r="C6" s="9" t="s">
        <v>98</v>
      </c>
      <c r="E6" s="9">
        <v>3</v>
      </c>
      <c r="F6" t="s">
        <v>188</v>
      </c>
      <c r="G6" t="s">
        <v>98</v>
      </c>
      <c r="I6" s="9">
        <v>3</v>
      </c>
      <c r="J6" t="s">
        <v>188</v>
      </c>
      <c r="K6" t="s">
        <v>98</v>
      </c>
      <c r="L6" t="s">
        <v>206</v>
      </c>
    </row>
    <row r="7" spans="1:12">
      <c r="A7" s="9">
        <v>4</v>
      </c>
      <c r="B7" s="9" t="s">
        <v>77</v>
      </c>
      <c r="C7" s="9" t="s">
        <v>97</v>
      </c>
      <c r="E7" s="9">
        <v>6</v>
      </c>
      <c r="F7" t="s">
        <v>77</v>
      </c>
      <c r="G7" t="s">
        <v>97</v>
      </c>
      <c r="I7" s="9">
        <v>4</v>
      </c>
      <c r="J7" t="s">
        <v>189</v>
      </c>
      <c r="K7" t="s">
        <v>98</v>
      </c>
      <c r="L7" t="s">
        <v>210</v>
      </c>
    </row>
    <row r="8" spans="1:12">
      <c r="A8" s="9">
        <v>5</v>
      </c>
      <c r="B8" s="9" t="s">
        <v>77</v>
      </c>
      <c r="C8" s="9" t="s">
        <v>97</v>
      </c>
      <c r="E8" s="9">
        <v>7</v>
      </c>
      <c r="F8" t="s">
        <v>77</v>
      </c>
      <c r="G8" t="s">
        <v>97</v>
      </c>
      <c r="I8" s="9">
        <v>5</v>
      </c>
      <c r="J8" t="s">
        <v>190</v>
      </c>
      <c r="K8" t="s">
        <v>97</v>
      </c>
      <c r="L8" t="s">
        <v>207</v>
      </c>
    </row>
    <row r="9" spans="1:12">
      <c r="A9" s="9">
        <v>6</v>
      </c>
      <c r="B9" s="9" t="s">
        <v>78</v>
      </c>
      <c r="C9" s="9" t="s">
        <v>97</v>
      </c>
      <c r="E9" s="9">
        <v>8</v>
      </c>
      <c r="F9" t="s">
        <v>191</v>
      </c>
      <c r="G9" t="s">
        <v>97</v>
      </c>
      <c r="I9" s="9">
        <v>6</v>
      </c>
      <c r="J9" t="s">
        <v>77</v>
      </c>
      <c r="K9" t="s">
        <v>97</v>
      </c>
      <c r="L9" t="s">
        <v>209</v>
      </c>
    </row>
    <row r="10" spans="1:12">
      <c r="A10" s="9">
        <v>7</v>
      </c>
      <c r="B10" s="9" t="s">
        <v>79</v>
      </c>
      <c r="C10" s="9" t="s">
        <v>97</v>
      </c>
      <c r="E10" s="9">
        <v>9</v>
      </c>
      <c r="F10" t="s">
        <v>192</v>
      </c>
      <c r="G10" t="s">
        <v>97</v>
      </c>
      <c r="I10" s="9">
        <v>7</v>
      </c>
      <c r="J10" t="s">
        <v>77</v>
      </c>
      <c r="K10" t="s">
        <v>97</v>
      </c>
    </row>
    <row r="11" spans="1:12">
      <c r="A11" s="9">
        <v>8</v>
      </c>
      <c r="B11" s="9" t="s">
        <v>80</v>
      </c>
      <c r="C11" s="9" t="s">
        <v>96</v>
      </c>
      <c r="E11" s="9">
        <v>10</v>
      </c>
      <c r="F11" t="s">
        <v>80</v>
      </c>
      <c r="G11" t="s">
        <v>96</v>
      </c>
      <c r="I11" s="9">
        <v>8</v>
      </c>
      <c r="J11" t="s">
        <v>191</v>
      </c>
      <c r="K11" t="s">
        <v>97</v>
      </c>
      <c r="L11" t="s">
        <v>211</v>
      </c>
    </row>
    <row r="12" spans="1:12">
      <c r="A12" s="9">
        <v>9</v>
      </c>
      <c r="B12" s="9" t="s">
        <v>80</v>
      </c>
      <c r="C12" s="9" t="s">
        <v>96</v>
      </c>
      <c r="E12" s="9">
        <v>11</v>
      </c>
      <c r="F12" t="s">
        <v>80</v>
      </c>
      <c r="G12" t="s">
        <v>96</v>
      </c>
      <c r="I12" s="9">
        <v>9</v>
      </c>
      <c r="J12" t="s">
        <v>192</v>
      </c>
      <c r="K12" t="s">
        <v>97</v>
      </c>
      <c r="L12" t="s">
        <v>211</v>
      </c>
    </row>
    <row r="13" spans="1:12">
      <c r="A13" s="9">
        <v>10</v>
      </c>
      <c r="B13" s="9" t="s">
        <v>81</v>
      </c>
      <c r="C13" s="9" t="s">
        <v>97</v>
      </c>
      <c r="E13" s="9">
        <v>12</v>
      </c>
      <c r="F13" t="s">
        <v>81</v>
      </c>
      <c r="G13" t="s">
        <v>97</v>
      </c>
      <c r="I13" s="9">
        <v>10</v>
      </c>
      <c r="J13" t="s">
        <v>80</v>
      </c>
      <c r="K13" t="s">
        <v>96</v>
      </c>
      <c r="L13" t="s">
        <v>212</v>
      </c>
    </row>
    <row r="14" spans="1:12">
      <c r="A14" s="9">
        <v>11</v>
      </c>
      <c r="B14" s="9" t="s">
        <v>82</v>
      </c>
      <c r="C14" s="9" t="s">
        <v>97</v>
      </c>
      <c r="E14" s="9">
        <v>13</v>
      </c>
      <c r="F14" t="s">
        <v>82</v>
      </c>
      <c r="G14" t="s">
        <v>97</v>
      </c>
      <c r="I14" s="9">
        <v>11</v>
      </c>
      <c r="J14" t="s">
        <v>80</v>
      </c>
      <c r="K14" t="s">
        <v>96</v>
      </c>
      <c r="L14" t="s">
        <v>212</v>
      </c>
    </row>
    <row r="15" spans="1:12">
      <c r="A15" s="9">
        <v>12</v>
      </c>
      <c r="B15" s="9" t="s">
        <v>83</v>
      </c>
      <c r="C15" s="9" t="s">
        <v>97</v>
      </c>
      <c r="E15" s="9">
        <v>14</v>
      </c>
      <c r="F15" t="s">
        <v>83</v>
      </c>
      <c r="G15" t="s">
        <v>97</v>
      </c>
      <c r="I15" s="9">
        <v>12</v>
      </c>
      <c r="J15" t="s">
        <v>81</v>
      </c>
      <c r="K15" t="s">
        <v>97</v>
      </c>
      <c r="L15" t="s">
        <v>213</v>
      </c>
    </row>
    <row r="16" spans="1:12">
      <c r="A16" s="9">
        <v>13</v>
      </c>
      <c r="B16" s="9" t="s">
        <v>84</v>
      </c>
      <c r="C16" s="9" t="s">
        <v>97</v>
      </c>
      <c r="E16" s="9">
        <v>15</v>
      </c>
      <c r="F16" t="s">
        <v>190</v>
      </c>
      <c r="G16" t="s">
        <v>97</v>
      </c>
      <c r="I16" s="9">
        <v>13</v>
      </c>
      <c r="J16" t="s">
        <v>82</v>
      </c>
      <c r="K16" t="s">
        <v>97</v>
      </c>
      <c r="L16" t="s">
        <v>213</v>
      </c>
    </row>
    <row r="17" spans="1:12">
      <c r="A17" s="9">
        <v>14</v>
      </c>
      <c r="B17" s="9" t="s">
        <v>85</v>
      </c>
      <c r="C17" s="9" t="s">
        <v>98</v>
      </c>
      <c r="E17" s="9">
        <v>16</v>
      </c>
      <c r="F17" t="s">
        <v>193</v>
      </c>
      <c r="I17" s="9">
        <v>14</v>
      </c>
      <c r="J17" t="s">
        <v>83</v>
      </c>
      <c r="K17" t="s">
        <v>97</v>
      </c>
      <c r="L17" t="s">
        <v>213</v>
      </c>
    </row>
    <row r="18" spans="1:12">
      <c r="A18" s="9">
        <v>15</v>
      </c>
      <c r="B18" s="9" t="s">
        <v>85</v>
      </c>
      <c r="C18" s="9" t="s">
        <v>98</v>
      </c>
      <c r="E18" s="9">
        <v>17</v>
      </c>
      <c r="F18" t="s">
        <v>194</v>
      </c>
      <c r="I18" s="9">
        <v>15</v>
      </c>
      <c r="J18" t="s">
        <v>190</v>
      </c>
      <c r="K18" t="s">
        <v>97</v>
      </c>
    </row>
    <row r="19" spans="1:12">
      <c r="A19" s="9">
        <v>16</v>
      </c>
      <c r="B19" s="9" t="s">
        <v>86</v>
      </c>
      <c r="C19" s="9" t="s">
        <v>97</v>
      </c>
      <c r="E19" s="9">
        <v>18</v>
      </c>
      <c r="F19" t="s">
        <v>86</v>
      </c>
      <c r="G19" t="s">
        <v>97</v>
      </c>
      <c r="I19" s="9">
        <v>16</v>
      </c>
      <c r="J19" t="s">
        <v>193</v>
      </c>
      <c r="L19" t="s">
        <v>215</v>
      </c>
    </row>
    <row r="20" spans="1:12">
      <c r="A20" s="9">
        <v>17</v>
      </c>
      <c r="B20" s="9" t="s">
        <v>87</v>
      </c>
      <c r="C20" s="9" t="s">
        <v>97</v>
      </c>
      <c r="E20" s="9">
        <v>19</v>
      </c>
      <c r="F20" t="s">
        <v>87</v>
      </c>
      <c r="G20" t="s">
        <v>97</v>
      </c>
      <c r="I20" s="9">
        <v>17</v>
      </c>
      <c r="J20" t="s">
        <v>194</v>
      </c>
      <c r="L20" t="s">
        <v>219</v>
      </c>
    </row>
    <row r="21" spans="1:12">
      <c r="A21" s="9">
        <v>18</v>
      </c>
      <c r="B21" s="9" t="s">
        <v>88</v>
      </c>
      <c r="C21" s="9" t="s">
        <v>97</v>
      </c>
      <c r="E21" s="9">
        <v>20</v>
      </c>
      <c r="F21" t="s">
        <v>88</v>
      </c>
      <c r="G21" t="s">
        <v>97</v>
      </c>
      <c r="I21" s="9">
        <v>18</v>
      </c>
      <c r="J21" t="s">
        <v>86</v>
      </c>
      <c r="K21" t="s">
        <v>97</v>
      </c>
      <c r="L21" t="s">
        <v>214</v>
      </c>
    </row>
    <row r="22" spans="1:12">
      <c r="A22" s="9">
        <v>19</v>
      </c>
      <c r="B22" s="9" t="s">
        <v>80</v>
      </c>
      <c r="C22" s="9" t="s">
        <v>96</v>
      </c>
      <c r="E22" s="9">
        <v>21</v>
      </c>
      <c r="F22" t="s">
        <v>80</v>
      </c>
      <c r="G22" t="s">
        <v>96</v>
      </c>
      <c r="I22" s="9">
        <v>19</v>
      </c>
      <c r="J22" t="s">
        <v>87</v>
      </c>
      <c r="K22" t="s">
        <v>97</v>
      </c>
      <c r="L22" t="s">
        <v>214</v>
      </c>
    </row>
    <row r="23" spans="1:12">
      <c r="A23" s="9">
        <v>20</v>
      </c>
      <c r="B23" s="9" t="s">
        <v>80</v>
      </c>
      <c r="C23" s="9" t="s">
        <v>96</v>
      </c>
      <c r="E23" s="9">
        <v>22</v>
      </c>
      <c r="F23" t="s">
        <v>80</v>
      </c>
      <c r="G23" t="s">
        <v>96</v>
      </c>
      <c r="I23" s="9">
        <v>20</v>
      </c>
      <c r="J23" t="s">
        <v>88</v>
      </c>
      <c r="K23" t="s">
        <v>97</v>
      </c>
      <c r="L23" t="s">
        <v>214</v>
      </c>
    </row>
    <row r="24" spans="1:12">
      <c r="A24" s="9">
        <v>21</v>
      </c>
      <c r="B24" s="9" t="s">
        <v>89</v>
      </c>
      <c r="C24" s="9" t="s">
        <v>97</v>
      </c>
      <c r="E24" s="9">
        <v>23</v>
      </c>
      <c r="F24" t="s">
        <v>195</v>
      </c>
      <c r="G24" t="s">
        <v>97</v>
      </c>
      <c r="I24" s="9">
        <v>21</v>
      </c>
      <c r="J24" t="s">
        <v>80</v>
      </c>
      <c r="K24" t="s">
        <v>96</v>
      </c>
      <c r="L24" t="s">
        <v>212</v>
      </c>
    </row>
    <row r="25" spans="1:12">
      <c r="A25" s="9">
        <v>22</v>
      </c>
      <c r="B25" s="9" t="s">
        <v>90</v>
      </c>
      <c r="C25" s="9" t="s">
        <v>98</v>
      </c>
      <c r="E25" s="9">
        <v>24</v>
      </c>
      <c r="F25" t="s">
        <v>78</v>
      </c>
      <c r="G25" t="s">
        <v>98</v>
      </c>
      <c r="I25" s="9">
        <v>22</v>
      </c>
      <c r="J25" t="s">
        <v>80</v>
      </c>
      <c r="K25" t="s">
        <v>96</v>
      </c>
      <c r="L25" t="s">
        <v>212</v>
      </c>
    </row>
    <row r="26" spans="1:12">
      <c r="A26" s="9">
        <v>23</v>
      </c>
      <c r="B26" s="9" t="s">
        <v>77</v>
      </c>
      <c r="C26" s="9" t="s">
        <v>97</v>
      </c>
      <c r="E26" s="9">
        <v>25</v>
      </c>
      <c r="F26" t="s">
        <v>77</v>
      </c>
      <c r="G26" t="s">
        <v>97</v>
      </c>
      <c r="I26" s="9">
        <v>23</v>
      </c>
      <c r="J26" t="s">
        <v>195</v>
      </c>
      <c r="K26" t="s">
        <v>97</v>
      </c>
      <c r="L26" t="s">
        <v>211</v>
      </c>
    </row>
    <row r="27" spans="1:12">
      <c r="A27" s="9">
        <v>24</v>
      </c>
      <c r="B27" s="9" t="s">
        <v>77</v>
      </c>
      <c r="C27" s="9" t="s">
        <v>97</v>
      </c>
      <c r="E27" s="9">
        <v>26</v>
      </c>
      <c r="F27" t="s">
        <v>77</v>
      </c>
      <c r="G27" t="s">
        <v>97</v>
      </c>
      <c r="I27" s="9">
        <v>24</v>
      </c>
      <c r="J27" t="s">
        <v>78</v>
      </c>
      <c r="K27" t="s">
        <v>98</v>
      </c>
      <c r="L27" t="s">
        <v>211</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row>
    <row r="30" spans="1:12">
      <c r="A30" s="9">
        <v>27</v>
      </c>
      <c r="B30" s="9" t="s">
        <v>92</v>
      </c>
      <c r="C30" s="9" t="s">
        <v>97</v>
      </c>
      <c r="E30" s="9">
        <v>27</v>
      </c>
      <c r="F30" t="s">
        <v>92</v>
      </c>
      <c r="G30" t="s">
        <v>97</v>
      </c>
      <c r="I30" s="9">
        <v>27</v>
      </c>
      <c r="J30" t="s">
        <v>92</v>
      </c>
      <c r="K30" t="s">
        <v>97</v>
      </c>
      <c r="L30" t="s">
        <v>216</v>
      </c>
    </row>
    <row r="31" spans="1:12">
      <c r="A31" s="9">
        <v>28</v>
      </c>
      <c r="B31" s="9" t="s">
        <v>93</v>
      </c>
      <c r="C31" s="9" t="s">
        <v>97</v>
      </c>
      <c r="E31" s="9">
        <v>28</v>
      </c>
      <c r="F31" t="s">
        <v>93</v>
      </c>
      <c r="G31" t="s">
        <v>97</v>
      </c>
      <c r="I31" s="9">
        <v>28</v>
      </c>
      <c r="J31" t="s">
        <v>93</v>
      </c>
      <c r="K31" t="s">
        <v>97</v>
      </c>
      <c r="L31" t="s">
        <v>218</v>
      </c>
    </row>
    <row r="32" spans="1:12">
      <c r="A32" s="9">
        <v>29</v>
      </c>
      <c r="B32" s="9" t="s">
        <v>94</v>
      </c>
      <c r="C32" s="9" t="s">
        <v>97</v>
      </c>
      <c r="E32" s="9">
        <v>29</v>
      </c>
      <c r="F32" t="s">
        <v>94</v>
      </c>
      <c r="G32" t="s">
        <v>97</v>
      </c>
      <c r="I32" s="9">
        <v>29</v>
      </c>
      <c r="J32" t="s">
        <v>94</v>
      </c>
      <c r="K32" t="s">
        <v>97</v>
      </c>
      <c r="L32" t="s">
        <v>217</v>
      </c>
    </row>
    <row r="33" spans="1:12">
      <c r="A33" s="9">
        <v>30</v>
      </c>
      <c r="B33" s="9" t="s">
        <v>95</v>
      </c>
      <c r="C33" s="9" t="s">
        <v>97</v>
      </c>
      <c r="E33" s="9">
        <v>30</v>
      </c>
      <c r="F33" t="s">
        <v>95</v>
      </c>
      <c r="G33" t="s">
        <v>97</v>
      </c>
      <c r="I33" s="9">
        <v>30</v>
      </c>
      <c r="J33" t="s">
        <v>95</v>
      </c>
      <c r="K33" t="s">
        <v>97</v>
      </c>
      <c r="L33" t="s">
        <v>217</v>
      </c>
    </row>
    <row r="36" spans="1:12">
      <c r="A36" s="9">
        <v>1</v>
      </c>
      <c r="B36" s="9" t="s">
        <v>75</v>
      </c>
      <c r="C36" s="9" t="s">
        <v>97</v>
      </c>
      <c r="E36" s="9">
        <v>1</v>
      </c>
      <c r="F36" t="s">
        <v>187</v>
      </c>
      <c r="G36" t="s">
        <v>97</v>
      </c>
      <c r="I36" s="9">
        <v>1</v>
      </c>
      <c r="J36" t="s">
        <v>187</v>
      </c>
      <c r="K36" t="s">
        <v>97</v>
      </c>
    </row>
    <row r="37" spans="1:12">
      <c r="A37" s="9">
        <v>2</v>
      </c>
      <c r="B37" s="9" t="s">
        <v>76</v>
      </c>
      <c r="C37" s="9" t="s">
        <v>98</v>
      </c>
      <c r="I37" s="9">
        <v>2</v>
      </c>
      <c r="J37" t="s">
        <v>197</v>
      </c>
      <c r="K37" t="s">
        <v>98</v>
      </c>
      <c r="L37" t="s">
        <v>221</v>
      </c>
    </row>
    <row r="38" spans="1:12">
      <c r="A38" s="9">
        <v>3</v>
      </c>
      <c r="B38" s="9" t="s">
        <v>74</v>
      </c>
      <c r="C38" s="9" t="s">
        <v>96</v>
      </c>
      <c r="I38" s="9">
        <v>3</v>
      </c>
      <c r="J38" t="s">
        <v>198</v>
      </c>
      <c r="K38" t="s">
        <v>98</v>
      </c>
      <c r="L38" t="s">
        <v>220</v>
      </c>
    </row>
    <row r="39" spans="1:12">
      <c r="A39" s="9">
        <v>4</v>
      </c>
      <c r="B39" s="9" t="s">
        <v>93</v>
      </c>
      <c r="C39" s="9" t="s">
        <v>97</v>
      </c>
      <c r="E39" s="9">
        <v>4</v>
      </c>
      <c r="F39" t="s">
        <v>199</v>
      </c>
      <c r="G39" t="s">
        <v>97</v>
      </c>
      <c r="I39" s="9">
        <v>4</v>
      </c>
      <c r="J39" t="s">
        <v>199</v>
      </c>
      <c r="K39" t="s">
        <v>97</v>
      </c>
    </row>
    <row r="40" spans="1:12">
      <c r="A40" s="9">
        <v>5</v>
      </c>
      <c r="B40" s="9" t="s">
        <v>92</v>
      </c>
      <c r="C40" s="9" t="s">
        <v>97</v>
      </c>
      <c r="E40" s="9">
        <v>5</v>
      </c>
      <c r="F40" t="s">
        <v>200</v>
      </c>
      <c r="G40" t="s">
        <v>97</v>
      </c>
      <c r="I40" s="9">
        <v>5</v>
      </c>
      <c r="J40" t="s">
        <v>200</v>
      </c>
      <c r="K40" t="s">
        <v>97</v>
      </c>
    </row>
    <row r="41" spans="1:12">
      <c r="A41" s="9">
        <v>6</v>
      </c>
      <c r="B41" s="9" t="s">
        <v>95</v>
      </c>
      <c r="C41" s="9" t="s">
        <v>97</v>
      </c>
      <c r="E41" s="9">
        <v>6</v>
      </c>
      <c r="F41" t="s">
        <v>201</v>
      </c>
      <c r="G41" t="s">
        <v>97</v>
      </c>
      <c r="I41" s="9">
        <v>6</v>
      </c>
      <c r="J41" t="s">
        <v>201</v>
      </c>
      <c r="K41" t="s">
        <v>97</v>
      </c>
    </row>
    <row r="42" spans="1:12">
      <c r="A42" s="9">
        <v>7</v>
      </c>
      <c r="B42" s="9" t="s">
        <v>94</v>
      </c>
      <c r="C42" s="9" t="s">
        <v>97</v>
      </c>
      <c r="E42" s="9">
        <v>7</v>
      </c>
      <c r="F42" t="s">
        <v>202</v>
      </c>
      <c r="G42" t="s">
        <v>97</v>
      </c>
      <c r="I42" s="9">
        <v>7</v>
      </c>
      <c r="J42" t="s">
        <v>202</v>
      </c>
      <c r="K42" t="s">
        <v>97</v>
      </c>
    </row>
    <row r="43" spans="1:12">
      <c r="A43" s="9">
        <v>8</v>
      </c>
      <c r="B43" s="9" t="s">
        <v>121</v>
      </c>
      <c r="C43" s="9" t="s">
        <v>96</v>
      </c>
      <c r="I43" s="9">
        <v>8</v>
      </c>
      <c r="J43" t="s">
        <v>121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TPcape_BOM</vt:lpstr>
      <vt:lpstr>Connectors</vt:lpstr>
      <vt:lpstr>interface</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2015-05-13T12:02:00Z</dcterms:modified>
</cp:coreProperties>
</file>