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5406\OneDrive - cumc.columbia.edu\ML_Epi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B93" i="1" l="1"/>
  <c r="B94" i="1" s="1"/>
  <c r="B95" i="1" s="1"/>
  <c r="B96" i="1" s="1"/>
  <c r="B97" i="1" s="1"/>
  <c r="B98" i="1" s="1"/>
  <c r="B99" i="1" s="1"/>
  <c r="B100" i="1" s="1"/>
  <c r="B101" i="1" s="1"/>
  <c r="B83" i="1"/>
  <c r="B84" i="1" s="1"/>
  <c r="B85" i="1" s="1"/>
  <c r="B86" i="1" s="1"/>
  <c r="B87" i="1" s="1"/>
  <c r="B88" i="1" s="1"/>
  <c r="B89" i="1" s="1"/>
  <c r="B90" i="1" s="1"/>
  <c r="B91" i="1" s="1"/>
  <c r="B73" i="1"/>
  <c r="B74" i="1" s="1"/>
  <c r="B75" i="1" s="1"/>
  <c r="B76" i="1" s="1"/>
  <c r="B77" i="1" s="1"/>
  <c r="B78" i="1" s="1"/>
  <c r="B79" i="1" s="1"/>
  <c r="B80" i="1" s="1"/>
  <c r="B81" i="1" s="1"/>
  <c r="B63" i="1"/>
  <c r="B64" i="1" s="1"/>
  <c r="B65" i="1" s="1"/>
  <c r="B66" i="1" s="1"/>
  <c r="B67" i="1" s="1"/>
  <c r="B68" i="1" s="1"/>
  <c r="B69" i="1" s="1"/>
  <c r="B70" i="1" s="1"/>
  <c r="B71" i="1" s="1"/>
  <c r="B53" i="1"/>
  <c r="B54" i="1" s="1"/>
  <c r="B55" i="1" s="1"/>
  <c r="B56" i="1" s="1"/>
  <c r="B57" i="1" s="1"/>
  <c r="B58" i="1" s="1"/>
  <c r="B59" i="1" s="1"/>
  <c r="B60" i="1" s="1"/>
  <c r="B61" i="1" s="1"/>
  <c r="B43" i="1"/>
  <c r="B44" i="1" s="1"/>
  <c r="B45" i="1" s="1"/>
  <c r="B46" i="1" s="1"/>
  <c r="B47" i="1" s="1"/>
  <c r="B48" i="1" s="1"/>
  <c r="B49" i="1" s="1"/>
  <c r="B50" i="1" s="1"/>
  <c r="B51" i="1" s="1"/>
  <c r="B33" i="1"/>
  <c r="B34" i="1" s="1"/>
  <c r="B35" i="1" s="1"/>
  <c r="B36" i="1" s="1"/>
  <c r="B37" i="1" s="1"/>
  <c r="B38" i="1" s="1"/>
  <c r="B39" i="1" s="1"/>
  <c r="B40" i="1" s="1"/>
  <c r="B41" i="1" s="1"/>
  <c r="B23" i="1"/>
  <c r="B24" i="1" s="1"/>
  <c r="B25" i="1" s="1"/>
  <c r="B26" i="1" s="1"/>
  <c r="B27" i="1" s="1"/>
  <c r="B28" i="1" s="1"/>
  <c r="B29" i="1" s="1"/>
  <c r="B30" i="1" s="1"/>
  <c r="B31" i="1" s="1"/>
  <c r="B13" i="1"/>
  <c r="B14" i="1" s="1"/>
  <c r="B15" i="1" s="1"/>
  <c r="B16" i="1" s="1"/>
  <c r="B17" i="1" s="1"/>
  <c r="B18" i="1" s="1"/>
  <c r="B19" i="1" s="1"/>
  <c r="B20" i="1" s="1"/>
  <c r="B21" i="1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<sst xmlns="http://schemas.openxmlformats.org/spreadsheetml/2006/main" count="12" uniqueCount="12">
  <si>
    <t>State</t>
  </si>
  <si>
    <t>Week</t>
  </si>
  <si>
    <t>PM25</t>
  </si>
  <si>
    <t>NO2</t>
  </si>
  <si>
    <t>NDI</t>
  </si>
  <si>
    <t>pct_precip</t>
  </si>
  <si>
    <t>AvgTemp</t>
  </si>
  <si>
    <t>case_count</t>
  </si>
  <si>
    <t>AvgHumidity</t>
  </si>
  <si>
    <t>AvgWindSpd</t>
  </si>
  <si>
    <t>MaxTemp</t>
  </si>
  <si>
    <t>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</si>
</sst>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F3" sqref="F3:G3"/>
    </sheetView>
  </sheetViews>
  <sheetFormatPr defaultRowHeight="15" x14ac:dyDescent="0.25"/>
  <cols>
    <col min="3" max="3" width="17.28515625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</v>
      </c>
      <c r="C2">
        <v>1</v>
      </c>
      <c r="D2">
        <v>7</v>
      </c>
      <c r="E2">
        <v>35</v>
      </c>
      <c r="F2">
        <v>19.411067358373604</v>
      </c>
      <c r="G2">
        <v>1.4395614933706755</v>
      </c>
      <c r="H2">
        <v>0.46940850324251332</v>
      </c>
      <c r="I2">
        <v>17</v>
      </c>
      <c r="J2">
        <v>0.53867138480971333</v>
      </c>
      <c r="K2">
        <v>7</v>
      </c>
      <c r="L2">
        <v>20.851493039177882</v>
      </c>
    </row>
    <row r="3" spans="1:12" x14ac:dyDescent="0.25">
      <c r="A3">
        <v>1</v>
      </c>
      <c r="B3">
        <f>B2+1</f>
        <v>2</v>
      </c>
      <c r="C3">
        <v>6</v>
      </c>
      <c r="D3">
        <v>8</v>
      </c>
      <c r="E3">
        <v>13</v>
      </c>
      <c r="F3">
        <v>35.698738998140136</v>
      </c>
      <c r="G3">
        <v>1.4395614933706755</v>
      </c>
      <c r="H3">
        <v>7.5315365176274296E-2</v>
      </c>
      <c r="I3">
        <f>I2</f>
        <v>17</v>
      </c>
      <c r="J3">
        <v>0.19398826623529031</v>
      </c>
      <c r="K3">
        <v>1</v>
      </c>
      <c r="L3">
        <v>25.530059891178933</v>
      </c>
    </row>
    <row r="4" spans="1:12" x14ac:dyDescent="0.25">
      <c r="A4">
        <v>1</v>
      </c>
      <c r="B4">
        <f t="shared" ref="B4:B11" si="0">B3+1</f>
        <v>3</v>
      </c>
      <c r="C4">
        <v>8</v>
      </c>
      <c r="D4">
        <v>6</v>
      </c>
      <c r="E4">
        <v>11</v>
      </c>
      <c r="F4">
        <v>40.820979350164485</v>
      </c>
      <c r="G4">
        <v>1.4395614933706755</v>
      </c>
      <c r="H4">
        <v>0.26565722624015309</v>
      </c>
      <c r="I4">
        <v>16</v>
      </c>
      <c r="J4">
        <v>0.56300663709524112</v>
      </c>
      <c r="K4">
        <v>2</v>
      </c>
      <c r="L4">
        <v>27.332028596577775</v>
      </c>
    </row>
    <row r="5" spans="1:12" x14ac:dyDescent="0.25">
      <c r="A5">
        <v>1</v>
      </c>
      <c r="B5">
        <f t="shared" si="0"/>
        <v>4</v>
      </c>
      <c r="C5">
        <v>12</v>
      </c>
      <c r="D5">
        <v>16</v>
      </c>
      <c r="E5">
        <v>22</v>
      </c>
      <c r="F5">
        <v>31.052807150319797</v>
      </c>
      <c r="G5">
        <v>1.4395614933706755</v>
      </c>
      <c r="H5">
        <v>0.16403591549990654</v>
      </c>
      <c r="I5">
        <v>17</v>
      </c>
      <c r="J5">
        <v>0.52302570373720259</v>
      </c>
      <c r="K5">
        <v>3</v>
      </c>
      <c r="L5">
        <v>27.564171402943721</v>
      </c>
    </row>
    <row r="6" spans="1:12" x14ac:dyDescent="0.25">
      <c r="A6">
        <v>1</v>
      </c>
      <c r="B6">
        <f t="shared" si="0"/>
        <v>5</v>
      </c>
      <c r="C6">
        <v>14</v>
      </c>
      <c r="D6">
        <v>20</v>
      </c>
      <c r="E6">
        <v>14</v>
      </c>
      <c r="F6">
        <v>38.923473588956355</v>
      </c>
      <c r="G6">
        <v>1.43956149337068</v>
      </c>
      <c r="H6">
        <v>0.18192644279199938</v>
      </c>
      <c r="I6">
        <v>16</v>
      </c>
      <c r="J6">
        <v>0.51583482686844739</v>
      </c>
      <c r="K6">
        <v>9</v>
      </c>
      <c r="L6">
        <v>29.375491271624664</v>
      </c>
    </row>
    <row r="7" spans="1:12" x14ac:dyDescent="0.25">
      <c r="A7">
        <v>1</v>
      </c>
      <c r="B7">
        <f t="shared" si="0"/>
        <v>6</v>
      </c>
      <c r="C7">
        <v>16</v>
      </c>
      <c r="D7">
        <v>12</v>
      </c>
      <c r="E7">
        <v>11</v>
      </c>
      <c r="F7">
        <v>25.714716892524621</v>
      </c>
      <c r="G7">
        <v>1.43956149337068</v>
      </c>
      <c r="H7">
        <v>0.39967067480299184</v>
      </c>
      <c r="I7">
        <v>15</v>
      </c>
      <c r="J7">
        <v>0.11133869866577251</v>
      </c>
      <c r="K7">
        <v>1</v>
      </c>
      <c r="L7">
        <v>30.419223031536426</v>
      </c>
    </row>
    <row r="8" spans="1:12" x14ac:dyDescent="0.25">
      <c r="A8">
        <v>1</v>
      </c>
      <c r="B8">
        <f t="shared" si="0"/>
        <v>7</v>
      </c>
      <c r="C8">
        <v>19</v>
      </c>
      <c r="D8">
        <v>24</v>
      </c>
      <c r="E8">
        <v>24</v>
      </c>
      <c r="F8">
        <v>35.324981734441472</v>
      </c>
      <c r="G8">
        <v>1.43956149337068</v>
      </c>
      <c r="H8">
        <v>0.26057632924720309</v>
      </c>
      <c r="I8">
        <v>16</v>
      </c>
      <c r="J8">
        <v>0.21382946703115224</v>
      </c>
      <c r="K8">
        <v>8</v>
      </c>
      <c r="L8">
        <v>35.278999257064633</v>
      </c>
    </row>
    <row r="9" spans="1:12" x14ac:dyDescent="0.25">
      <c r="A9">
        <v>1</v>
      </c>
      <c r="B9">
        <f t="shared" si="0"/>
        <v>8</v>
      </c>
      <c r="C9">
        <v>25</v>
      </c>
      <c r="D9">
        <v>10</v>
      </c>
      <c r="E9">
        <v>32</v>
      </c>
      <c r="F9">
        <v>36.293537373845361</v>
      </c>
      <c r="G9">
        <v>1.43956149337068</v>
      </c>
      <c r="H9">
        <v>0.43650982735159055</v>
      </c>
      <c r="I9">
        <v>17</v>
      </c>
      <c r="J9">
        <v>3.5192756806781134E-3</v>
      </c>
      <c r="K9">
        <v>10</v>
      </c>
      <c r="L9">
        <v>38.868655681766626</v>
      </c>
    </row>
    <row r="10" spans="1:12" x14ac:dyDescent="0.25">
      <c r="A10">
        <v>1</v>
      </c>
      <c r="B10">
        <f t="shared" si="0"/>
        <v>9</v>
      </c>
      <c r="C10">
        <v>30</v>
      </c>
      <c r="D10">
        <v>22</v>
      </c>
      <c r="E10">
        <v>9</v>
      </c>
      <c r="F10">
        <v>48.91002816990791</v>
      </c>
      <c r="G10">
        <v>1.43956149337068</v>
      </c>
      <c r="H10">
        <v>0.47283243390165769</v>
      </c>
      <c r="I10">
        <v>18</v>
      </c>
      <c r="J10">
        <v>2.9040332150332415E-2</v>
      </c>
      <c r="K10">
        <v>10</v>
      </c>
      <c r="L10">
        <v>42.878136898499037</v>
      </c>
    </row>
    <row r="11" spans="1:12" x14ac:dyDescent="0.25">
      <c r="A11">
        <v>1</v>
      </c>
      <c r="B11">
        <f t="shared" si="0"/>
        <v>10</v>
      </c>
      <c r="C11">
        <v>33</v>
      </c>
      <c r="D11">
        <v>24</v>
      </c>
      <c r="E11">
        <v>1</v>
      </c>
      <c r="F11">
        <v>47.622979046254301</v>
      </c>
      <c r="G11">
        <v>1.43956149337068</v>
      </c>
      <c r="H11">
        <v>4.4886911213861791E-2</v>
      </c>
      <c r="I11">
        <v>18</v>
      </c>
      <c r="J11">
        <v>0.55181139226963505</v>
      </c>
      <c r="K11">
        <v>8</v>
      </c>
      <c r="L11">
        <v>48.746862611661498</v>
      </c>
    </row>
    <row r="12" spans="1:12" x14ac:dyDescent="0.25">
      <c r="A12">
        <v>2</v>
      </c>
      <c r="B12">
        <v>1</v>
      </c>
      <c r="C12">
        <v>2</v>
      </c>
      <c r="D12">
        <v>3</v>
      </c>
      <c r="E12">
        <v>8</v>
      </c>
      <c r="F12">
        <v>30.593546389960089</v>
      </c>
      <c r="G12">
        <v>0.30929812127766071</v>
      </c>
      <c r="H12">
        <v>0.27041681186177224</v>
      </c>
      <c r="I12">
        <v>18</v>
      </c>
      <c r="J12">
        <v>0.61167049468299572</v>
      </c>
      <c r="K12">
        <v>3</v>
      </c>
      <c r="L12">
        <v>20.59072566103972</v>
      </c>
    </row>
    <row r="13" spans="1:12" x14ac:dyDescent="0.25">
      <c r="A13">
        <v>2</v>
      </c>
      <c r="B13">
        <f>B12+1</f>
        <v>2</v>
      </c>
      <c r="C13">
        <v>6</v>
      </c>
      <c r="D13">
        <v>12</v>
      </c>
      <c r="E13">
        <v>16</v>
      </c>
      <c r="F13">
        <v>40.541043634150796</v>
      </c>
      <c r="G13">
        <v>0.30929812127766071</v>
      </c>
      <c r="H13">
        <v>0.36138643196827558</v>
      </c>
      <c r="I13">
        <v>20</v>
      </c>
      <c r="J13">
        <v>0.45993172483718914</v>
      </c>
      <c r="K13">
        <v>3</v>
      </c>
      <c r="L13">
        <v>22.662173226787374</v>
      </c>
    </row>
    <row r="14" spans="1:12" x14ac:dyDescent="0.25">
      <c r="A14">
        <v>2</v>
      </c>
      <c r="B14">
        <f t="shared" ref="B14:B21" si="1">B13+1</f>
        <v>3</v>
      </c>
      <c r="C14">
        <v>11</v>
      </c>
      <c r="D14">
        <v>14</v>
      </c>
      <c r="E14">
        <v>12</v>
      </c>
      <c r="F14">
        <v>65.384740091906224</v>
      </c>
      <c r="G14">
        <v>0.30929812127766099</v>
      </c>
      <c r="H14">
        <v>0.14215408814778285</v>
      </c>
      <c r="I14">
        <v>22</v>
      </c>
      <c r="J14">
        <v>0.82037169663043752</v>
      </c>
      <c r="K14">
        <v>1</v>
      </c>
      <c r="L14">
        <v>24.543424714101892</v>
      </c>
    </row>
    <row r="15" spans="1:12" x14ac:dyDescent="0.25">
      <c r="A15">
        <v>2</v>
      </c>
      <c r="B15">
        <f t="shared" si="1"/>
        <v>4</v>
      </c>
      <c r="C15">
        <v>16</v>
      </c>
      <c r="D15">
        <v>10</v>
      </c>
      <c r="E15">
        <v>19</v>
      </c>
      <c r="F15">
        <v>36.328425880739708</v>
      </c>
      <c r="G15">
        <v>0.30929812127766099</v>
      </c>
      <c r="H15">
        <v>0.18089276565357876</v>
      </c>
      <c r="I15">
        <v>22</v>
      </c>
      <c r="J15">
        <v>0.17520659536470506</v>
      </c>
      <c r="K15">
        <v>4</v>
      </c>
      <c r="L15">
        <v>35.111075524246218</v>
      </c>
    </row>
    <row r="16" spans="1:12" x14ac:dyDescent="0.25">
      <c r="A16">
        <v>2</v>
      </c>
      <c r="B16">
        <f t="shared" si="1"/>
        <v>5</v>
      </c>
      <c r="C16">
        <v>21</v>
      </c>
      <c r="D16">
        <v>20</v>
      </c>
      <c r="E16">
        <v>39</v>
      </c>
      <c r="F16">
        <v>62.416883669339335</v>
      </c>
      <c r="G16">
        <v>0.30929812127766099</v>
      </c>
      <c r="H16">
        <v>0.11898660617409079</v>
      </c>
      <c r="I16">
        <v>22</v>
      </c>
      <c r="J16">
        <v>0.97413126881640688</v>
      </c>
      <c r="K16">
        <v>10</v>
      </c>
      <c r="L16">
        <v>36.912619023548025</v>
      </c>
    </row>
    <row r="17" spans="1:12" x14ac:dyDescent="0.25">
      <c r="A17">
        <v>2</v>
      </c>
      <c r="B17">
        <f t="shared" si="1"/>
        <v>6</v>
      </c>
      <c r="C17">
        <v>27</v>
      </c>
      <c r="D17">
        <v>10</v>
      </c>
      <c r="E17">
        <v>14</v>
      </c>
      <c r="F17">
        <v>53.34769032400537</v>
      </c>
      <c r="G17">
        <v>0.30929812127766099</v>
      </c>
      <c r="H17">
        <v>0.34784639963269598</v>
      </c>
      <c r="I17">
        <v>22</v>
      </c>
      <c r="J17">
        <v>0.86235478179157521</v>
      </c>
      <c r="K17">
        <v>1</v>
      </c>
      <c r="L17">
        <v>39.130865671729303</v>
      </c>
    </row>
    <row r="18" spans="1:12" x14ac:dyDescent="0.25">
      <c r="A18">
        <v>2</v>
      </c>
      <c r="B18">
        <f t="shared" si="1"/>
        <v>7</v>
      </c>
      <c r="C18">
        <v>30</v>
      </c>
      <c r="D18">
        <v>8</v>
      </c>
      <c r="E18">
        <v>36</v>
      </c>
      <c r="F18">
        <v>74.904899171486676</v>
      </c>
      <c r="G18">
        <v>0.30929812127766099</v>
      </c>
      <c r="H18">
        <v>0.12151320286556933</v>
      </c>
      <c r="I18">
        <v>23</v>
      </c>
      <c r="J18">
        <v>4.5722092952562576E-3</v>
      </c>
      <c r="K18">
        <v>7</v>
      </c>
      <c r="L18">
        <v>42.989951420269669</v>
      </c>
    </row>
    <row r="19" spans="1:12" x14ac:dyDescent="0.25">
      <c r="A19">
        <v>2</v>
      </c>
      <c r="B19">
        <f t="shared" si="1"/>
        <v>8</v>
      </c>
      <c r="C19">
        <v>36</v>
      </c>
      <c r="D19">
        <v>22</v>
      </c>
      <c r="E19">
        <v>30</v>
      </c>
      <c r="F19">
        <v>83.208523833872249</v>
      </c>
      <c r="G19">
        <v>0.30929812127766099</v>
      </c>
      <c r="H19">
        <v>9.9323248634038908E-2</v>
      </c>
      <c r="I19">
        <v>22</v>
      </c>
      <c r="J19">
        <v>0.23988213504190947</v>
      </c>
      <c r="K19">
        <v>10</v>
      </c>
      <c r="L19">
        <v>43.684711589636223</v>
      </c>
    </row>
    <row r="20" spans="1:12" x14ac:dyDescent="0.25">
      <c r="A20">
        <v>2</v>
      </c>
      <c r="B20">
        <f t="shared" si="1"/>
        <v>9</v>
      </c>
      <c r="C20">
        <v>39</v>
      </c>
      <c r="D20">
        <v>12</v>
      </c>
      <c r="E20">
        <v>28</v>
      </c>
      <c r="F20">
        <v>45.878608722466296</v>
      </c>
      <c r="G20">
        <v>0.30929812127766099</v>
      </c>
      <c r="H20">
        <v>5.6027542133982422E-2</v>
      </c>
      <c r="I20">
        <v>21</v>
      </c>
      <c r="J20">
        <v>0.4682793747304882</v>
      </c>
      <c r="K20">
        <v>6</v>
      </c>
      <c r="L20">
        <v>50.008766666666673</v>
      </c>
    </row>
    <row r="21" spans="1:12" x14ac:dyDescent="0.25">
      <c r="A21">
        <v>2</v>
      </c>
      <c r="B21">
        <f t="shared" si="1"/>
        <v>10</v>
      </c>
      <c r="C21">
        <v>45</v>
      </c>
      <c r="D21">
        <v>12</v>
      </c>
      <c r="E21">
        <v>22</v>
      </c>
      <c r="F21">
        <v>58.693875136777855</v>
      </c>
      <c r="G21">
        <v>0.30929812127766099</v>
      </c>
      <c r="H21">
        <v>0.17851001866828586</v>
      </c>
      <c r="I21">
        <v>20</v>
      </c>
      <c r="J21">
        <v>0.5993739504750597</v>
      </c>
      <c r="K21">
        <v>8</v>
      </c>
      <c r="L21">
        <v>52</v>
      </c>
    </row>
    <row r="22" spans="1:12" x14ac:dyDescent="0.25">
      <c r="A22">
        <v>3</v>
      </c>
      <c r="B22">
        <v>1</v>
      </c>
      <c r="C22">
        <v>2</v>
      </c>
      <c r="D22">
        <v>3</v>
      </c>
      <c r="E22">
        <v>22</v>
      </c>
      <c r="F22">
        <v>65.491062784474138</v>
      </c>
      <c r="G22">
        <v>1.6005469073627256</v>
      </c>
      <c r="H22">
        <v>0.30418816400201037</v>
      </c>
      <c r="I22">
        <v>19</v>
      </c>
      <c r="J22">
        <v>0.37759968555973566</v>
      </c>
      <c r="K22">
        <v>10</v>
      </c>
      <c r="L22">
        <v>10.376232402603939</v>
      </c>
    </row>
    <row r="23" spans="1:12" x14ac:dyDescent="0.25">
      <c r="A23">
        <v>3</v>
      </c>
      <c r="B23">
        <f>B22+1</f>
        <v>2</v>
      </c>
      <c r="C23">
        <v>7</v>
      </c>
      <c r="D23">
        <v>24</v>
      </c>
      <c r="E23">
        <v>33</v>
      </c>
      <c r="F23">
        <v>35.231453278398376</v>
      </c>
      <c r="G23">
        <v>1.6005469073627256</v>
      </c>
      <c r="H23">
        <v>0.12191775498081697</v>
      </c>
      <c r="I23">
        <v>19</v>
      </c>
      <c r="J23">
        <v>0.93464938953698207</v>
      </c>
      <c r="K23">
        <v>5</v>
      </c>
      <c r="L23">
        <v>22.23964885068764</v>
      </c>
    </row>
    <row r="24" spans="1:12" x14ac:dyDescent="0.25">
      <c r="A24">
        <v>3</v>
      </c>
      <c r="B24">
        <f t="shared" ref="B24:B31" si="2">B23+1</f>
        <v>3</v>
      </c>
      <c r="C24">
        <v>12</v>
      </c>
      <c r="D24">
        <v>16</v>
      </c>
      <c r="E24">
        <v>6</v>
      </c>
      <c r="F24">
        <v>51.458256507491797</v>
      </c>
      <c r="G24">
        <v>1.6005469073627301</v>
      </c>
      <c r="H24">
        <v>0.29766287415194487</v>
      </c>
      <c r="I24">
        <v>18</v>
      </c>
      <c r="J24">
        <v>0.31103146056164499</v>
      </c>
      <c r="K24">
        <v>2</v>
      </c>
      <c r="L24">
        <v>24.9734384580632</v>
      </c>
    </row>
    <row r="25" spans="1:12" x14ac:dyDescent="0.25">
      <c r="A25">
        <v>3</v>
      </c>
      <c r="B25">
        <f t="shared" si="2"/>
        <v>4</v>
      </c>
      <c r="C25">
        <v>17</v>
      </c>
      <c r="D25">
        <v>12</v>
      </c>
      <c r="E25">
        <v>10</v>
      </c>
      <c r="F25">
        <v>33.039231039901715</v>
      </c>
      <c r="G25">
        <v>1.6005469073627301</v>
      </c>
      <c r="H25">
        <v>0.21574519704922901</v>
      </c>
      <c r="I25">
        <v>18</v>
      </c>
      <c r="J25">
        <v>0.28694199072754578</v>
      </c>
      <c r="K25">
        <v>8</v>
      </c>
      <c r="L25">
        <v>27.275412928604883</v>
      </c>
    </row>
    <row r="26" spans="1:12" x14ac:dyDescent="0.25">
      <c r="A26">
        <v>3</v>
      </c>
      <c r="B26">
        <f t="shared" si="2"/>
        <v>5</v>
      </c>
      <c r="C26">
        <v>19</v>
      </c>
      <c r="D26">
        <v>18</v>
      </c>
      <c r="E26">
        <v>19</v>
      </c>
      <c r="F26">
        <v>47.891773122913989</v>
      </c>
      <c r="G26">
        <v>1.6005469073627301</v>
      </c>
      <c r="H26">
        <v>7.8400133316561538E-2</v>
      </c>
      <c r="I26">
        <v>17</v>
      </c>
      <c r="J26">
        <v>0.89241788346554507</v>
      </c>
      <c r="K26">
        <v>2</v>
      </c>
      <c r="L26">
        <v>27.427586848874956</v>
      </c>
    </row>
    <row r="27" spans="1:12" x14ac:dyDescent="0.25">
      <c r="A27">
        <v>3</v>
      </c>
      <c r="B27">
        <f t="shared" si="2"/>
        <v>6</v>
      </c>
      <c r="C27">
        <v>22</v>
      </c>
      <c r="D27">
        <v>6</v>
      </c>
      <c r="E27">
        <v>37</v>
      </c>
      <c r="F27">
        <v>61.666138676073153</v>
      </c>
      <c r="G27">
        <v>1.6005469073627301</v>
      </c>
      <c r="H27">
        <v>0.28599020553277288</v>
      </c>
      <c r="I27">
        <v>17</v>
      </c>
      <c r="J27">
        <v>0.32311433647007215</v>
      </c>
      <c r="K27">
        <v>4</v>
      </c>
      <c r="L27">
        <v>28.155012218824012</v>
      </c>
    </row>
    <row r="28" spans="1:12" x14ac:dyDescent="0.25">
      <c r="A28">
        <v>3</v>
      </c>
      <c r="B28">
        <f t="shared" si="2"/>
        <v>7</v>
      </c>
      <c r="C28">
        <v>26</v>
      </c>
      <c r="D28">
        <v>6</v>
      </c>
      <c r="E28">
        <v>28</v>
      </c>
      <c r="F28">
        <v>49.489025401930547</v>
      </c>
      <c r="G28">
        <v>1.6005469073627301</v>
      </c>
      <c r="H28">
        <v>0.46783768649094198</v>
      </c>
      <c r="I28">
        <v>16</v>
      </c>
      <c r="J28">
        <v>0.14309105034066361</v>
      </c>
      <c r="K28">
        <v>1</v>
      </c>
      <c r="L28">
        <v>29.716261110981538</v>
      </c>
    </row>
    <row r="29" spans="1:12" x14ac:dyDescent="0.25">
      <c r="A29">
        <v>3</v>
      </c>
      <c r="B29">
        <f t="shared" si="2"/>
        <v>8</v>
      </c>
      <c r="C29">
        <v>29</v>
      </c>
      <c r="D29">
        <v>8</v>
      </c>
      <c r="E29">
        <v>11</v>
      </c>
      <c r="F29">
        <v>50.809291701692381</v>
      </c>
      <c r="G29">
        <v>1.6005469073627301</v>
      </c>
      <c r="H29">
        <v>7.0500288458952287E-5</v>
      </c>
      <c r="I29">
        <v>17</v>
      </c>
      <c r="J29">
        <v>0.42243147326157926</v>
      </c>
      <c r="K29">
        <v>6</v>
      </c>
      <c r="L29">
        <v>32.098177303205532</v>
      </c>
    </row>
    <row r="30" spans="1:12" x14ac:dyDescent="0.25">
      <c r="A30">
        <v>3</v>
      </c>
      <c r="B30">
        <f t="shared" si="2"/>
        <v>9</v>
      </c>
      <c r="C30">
        <v>32</v>
      </c>
      <c r="D30">
        <v>14</v>
      </c>
      <c r="E30">
        <v>25</v>
      </c>
      <c r="F30">
        <v>33.707718006537014</v>
      </c>
      <c r="G30">
        <v>1.6005469073627301</v>
      </c>
      <c r="H30">
        <v>0.42165206377877268</v>
      </c>
      <c r="I30">
        <v>16</v>
      </c>
      <c r="J30">
        <v>0.703975292571272</v>
      </c>
      <c r="K30">
        <v>7</v>
      </c>
      <c r="L30">
        <v>32.889352426449094</v>
      </c>
    </row>
    <row r="31" spans="1:12" x14ac:dyDescent="0.25">
      <c r="A31">
        <v>3</v>
      </c>
      <c r="B31">
        <f t="shared" si="2"/>
        <v>10</v>
      </c>
      <c r="C31">
        <v>38</v>
      </c>
      <c r="D31">
        <v>12</v>
      </c>
      <c r="E31">
        <v>12</v>
      </c>
      <c r="F31">
        <v>55.754921419848394</v>
      </c>
      <c r="G31">
        <v>1.6005469073627301</v>
      </c>
      <c r="H31">
        <v>0.44265514646384135</v>
      </c>
      <c r="I31">
        <v>16</v>
      </c>
      <c r="J31">
        <v>0.94175164284428914</v>
      </c>
      <c r="K31">
        <v>7</v>
      </c>
      <c r="L31">
        <v>33.238627012432318</v>
      </c>
    </row>
    <row r="32" spans="1:12" x14ac:dyDescent="0.25">
      <c r="A32">
        <v>4</v>
      </c>
      <c r="B32">
        <v>1</v>
      </c>
      <c r="C32">
        <v>2</v>
      </c>
      <c r="D32">
        <v>12</v>
      </c>
      <c r="E32">
        <v>37</v>
      </c>
      <c r="F32">
        <v>34.186926446467517</v>
      </c>
      <c r="G32">
        <v>0.10592387738438518</v>
      </c>
      <c r="H32">
        <v>0.43170342108971599</v>
      </c>
      <c r="I32">
        <v>17</v>
      </c>
      <c r="J32">
        <v>0.57311330808937833</v>
      </c>
      <c r="K32">
        <v>3</v>
      </c>
      <c r="L32">
        <v>19.309976564668322</v>
      </c>
    </row>
    <row r="33" spans="1:12" x14ac:dyDescent="0.25">
      <c r="A33">
        <v>4</v>
      </c>
      <c r="B33">
        <f>B32+1</f>
        <v>2</v>
      </c>
      <c r="C33">
        <v>7</v>
      </c>
      <c r="D33">
        <v>18</v>
      </c>
      <c r="E33">
        <v>13</v>
      </c>
      <c r="F33">
        <v>24.230971622029518</v>
      </c>
      <c r="G33">
        <v>0.10592387738438518</v>
      </c>
      <c r="H33">
        <v>4.2954770949532484E-2</v>
      </c>
      <c r="I33">
        <v>18</v>
      </c>
      <c r="J33">
        <v>0.48807413299492808</v>
      </c>
      <c r="K33">
        <v>5</v>
      </c>
      <c r="L33">
        <v>23.88061107480365</v>
      </c>
    </row>
    <row r="34" spans="1:12" x14ac:dyDescent="0.25">
      <c r="A34">
        <v>4</v>
      </c>
      <c r="B34">
        <f t="shared" ref="B34:B41" si="3">B33+1</f>
        <v>3</v>
      </c>
      <c r="C34">
        <v>10</v>
      </c>
      <c r="D34">
        <v>20</v>
      </c>
      <c r="E34">
        <v>9</v>
      </c>
      <c r="F34">
        <v>15.063233241767385</v>
      </c>
      <c r="G34">
        <v>0.105923877384385</v>
      </c>
      <c r="H34">
        <v>0.3521318083983852</v>
      </c>
      <c r="I34">
        <v>19</v>
      </c>
      <c r="J34">
        <v>0.17312813536608396</v>
      </c>
      <c r="K34">
        <v>9</v>
      </c>
      <c r="L34">
        <v>25.219820366798348</v>
      </c>
    </row>
    <row r="35" spans="1:12" x14ac:dyDescent="0.25">
      <c r="A35">
        <v>4</v>
      </c>
      <c r="B35">
        <f t="shared" si="3"/>
        <v>4</v>
      </c>
      <c r="C35">
        <v>12</v>
      </c>
      <c r="D35">
        <v>8</v>
      </c>
      <c r="E35">
        <v>34</v>
      </c>
      <c r="F35">
        <v>31.384349172778862</v>
      </c>
      <c r="G35">
        <v>0.105923877384385</v>
      </c>
      <c r="H35">
        <v>0.43139437674058201</v>
      </c>
      <c r="I35">
        <v>20</v>
      </c>
      <c r="J35">
        <v>0.7995449132088388</v>
      </c>
      <c r="K35">
        <v>7</v>
      </c>
      <c r="L35">
        <v>33.108102561365186</v>
      </c>
    </row>
    <row r="36" spans="1:12" x14ac:dyDescent="0.25">
      <c r="A36">
        <v>4</v>
      </c>
      <c r="B36">
        <f t="shared" si="3"/>
        <v>5</v>
      </c>
      <c r="C36">
        <v>18</v>
      </c>
      <c r="D36">
        <v>8</v>
      </c>
      <c r="E36">
        <v>5</v>
      </c>
      <c r="F36">
        <v>29.178482354389139</v>
      </c>
      <c r="G36">
        <v>0.105923877384385</v>
      </c>
      <c r="H36">
        <v>0.24450568295112773</v>
      </c>
      <c r="I36">
        <v>22</v>
      </c>
      <c r="J36">
        <v>0.71665803321072841</v>
      </c>
      <c r="K36">
        <v>10</v>
      </c>
      <c r="L36">
        <v>33.364773482515638</v>
      </c>
    </row>
    <row r="37" spans="1:12" x14ac:dyDescent="0.25">
      <c r="A37">
        <v>4</v>
      </c>
      <c r="B37">
        <f t="shared" si="3"/>
        <v>6</v>
      </c>
      <c r="C37">
        <v>21</v>
      </c>
      <c r="D37">
        <v>16</v>
      </c>
      <c r="E37">
        <v>34</v>
      </c>
      <c r="F37">
        <v>54.959072244055669</v>
      </c>
      <c r="G37">
        <v>0.105923877384385</v>
      </c>
      <c r="H37">
        <v>0.46251636331399915</v>
      </c>
      <c r="I37">
        <v>23</v>
      </c>
      <c r="J37">
        <v>0.9406438617187235</v>
      </c>
      <c r="K37">
        <v>3</v>
      </c>
      <c r="L37">
        <v>35.868453521769233</v>
      </c>
    </row>
    <row r="38" spans="1:12" x14ac:dyDescent="0.25">
      <c r="A38">
        <v>4</v>
      </c>
      <c r="B38">
        <f t="shared" si="3"/>
        <v>7</v>
      </c>
      <c r="C38">
        <v>24</v>
      </c>
      <c r="D38">
        <v>8</v>
      </c>
      <c r="E38">
        <v>30</v>
      </c>
      <c r="F38">
        <v>53.155137532247828</v>
      </c>
      <c r="G38">
        <v>0.105923877384385</v>
      </c>
      <c r="H38">
        <v>6.6977502424427793E-2</v>
      </c>
      <c r="I38">
        <v>25</v>
      </c>
      <c r="J38">
        <v>0.28252274930482613</v>
      </c>
      <c r="K38">
        <v>9</v>
      </c>
      <c r="L38">
        <v>38.689453268643781</v>
      </c>
    </row>
    <row r="39" spans="1:12" x14ac:dyDescent="0.25">
      <c r="A39">
        <v>4</v>
      </c>
      <c r="B39">
        <f t="shared" si="3"/>
        <v>8</v>
      </c>
      <c r="C39">
        <v>30</v>
      </c>
      <c r="D39">
        <v>6</v>
      </c>
      <c r="E39">
        <v>29</v>
      </c>
      <c r="F39">
        <v>54.433735452302372</v>
      </c>
      <c r="G39">
        <v>0.105923877384385</v>
      </c>
      <c r="H39">
        <v>0.2863524696581517</v>
      </c>
      <c r="I39">
        <v>26</v>
      </c>
      <c r="J39">
        <v>0.44388904614894853</v>
      </c>
      <c r="K39">
        <v>1</v>
      </c>
      <c r="L39">
        <v>40.547117795145198</v>
      </c>
    </row>
    <row r="40" spans="1:12" x14ac:dyDescent="0.25">
      <c r="A40">
        <v>4</v>
      </c>
      <c r="B40">
        <f t="shared" si="3"/>
        <v>9</v>
      </c>
      <c r="C40">
        <v>33</v>
      </c>
      <c r="D40">
        <v>12</v>
      </c>
      <c r="E40">
        <v>39</v>
      </c>
      <c r="F40">
        <v>72.337821217938952</v>
      </c>
      <c r="G40">
        <v>0.105923877384385</v>
      </c>
      <c r="H40">
        <v>5.4871368884766847E-3</v>
      </c>
      <c r="I40">
        <v>28</v>
      </c>
      <c r="J40">
        <v>0.82090079353114787</v>
      </c>
      <c r="K40">
        <v>9</v>
      </c>
      <c r="L40">
        <v>41.442037751808812</v>
      </c>
    </row>
    <row r="41" spans="1:12" x14ac:dyDescent="0.25">
      <c r="A41">
        <v>4</v>
      </c>
      <c r="B41">
        <f t="shared" si="3"/>
        <v>10</v>
      </c>
      <c r="C41">
        <v>39</v>
      </c>
      <c r="D41">
        <v>8</v>
      </c>
      <c r="E41">
        <v>25</v>
      </c>
      <c r="F41">
        <v>32.834218040087421</v>
      </c>
      <c r="G41">
        <v>0.105923877384385</v>
      </c>
      <c r="H41">
        <v>5.6287203348165393E-3</v>
      </c>
      <c r="I41">
        <v>29</v>
      </c>
      <c r="J41">
        <v>0.98355524060137489</v>
      </c>
      <c r="K41">
        <v>2</v>
      </c>
      <c r="L41">
        <v>50.55530564829261</v>
      </c>
    </row>
    <row r="42" spans="1:12" x14ac:dyDescent="0.25">
      <c r="A42">
        <v>5</v>
      </c>
      <c r="B42">
        <v>1</v>
      </c>
      <c r="C42">
        <v>1</v>
      </c>
      <c r="D42">
        <v>8</v>
      </c>
      <c r="E42">
        <v>37</v>
      </c>
      <c r="F42">
        <v>40.354286070375778</v>
      </c>
      <c r="G42">
        <v>2.4731671204971777</v>
      </c>
      <c r="H42">
        <v>7.7861172200749951E-2</v>
      </c>
      <c r="I42">
        <v>29</v>
      </c>
      <c r="J42">
        <v>0.55430858122900206</v>
      </c>
      <c r="K42">
        <v>8</v>
      </c>
      <c r="L42">
        <v>31.539553177432943</v>
      </c>
    </row>
    <row r="43" spans="1:12" x14ac:dyDescent="0.25">
      <c r="A43">
        <v>5</v>
      </c>
      <c r="B43">
        <f>B42+1</f>
        <v>2</v>
      </c>
      <c r="C43">
        <v>6</v>
      </c>
      <c r="D43">
        <v>12</v>
      </c>
      <c r="E43">
        <v>9</v>
      </c>
      <c r="F43">
        <v>19.846262341620331</v>
      </c>
      <c r="G43">
        <v>2.4731671204971777</v>
      </c>
      <c r="H43">
        <v>1.2537575625111375E-2</v>
      </c>
      <c r="I43">
        <v>28</v>
      </c>
      <c r="J43">
        <v>0.92598603277723068</v>
      </c>
      <c r="K43">
        <v>6</v>
      </c>
      <c r="L43">
        <v>32.920563492937255</v>
      </c>
    </row>
    <row r="44" spans="1:12" x14ac:dyDescent="0.25">
      <c r="A44">
        <v>5</v>
      </c>
      <c r="B44">
        <f t="shared" ref="B44:B51" si="4">B43+1</f>
        <v>3</v>
      </c>
      <c r="C44">
        <v>8</v>
      </c>
      <c r="D44">
        <v>6</v>
      </c>
      <c r="E44">
        <v>5</v>
      </c>
      <c r="F44">
        <v>28.052303093219098</v>
      </c>
      <c r="G44">
        <v>2.4731671204971799</v>
      </c>
      <c r="H44">
        <v>0.16555873884285499</v>
      </c>
      <c r="I44">
        <v>28</v>
      </c>
      <c r="J44">
        <v>8.3596715766830032E-2</v>
      </c>
      <c r="K44">
        <v>9</v>
      </c>
      <c r="L44">
        <v>33.022307208940127</v>
      </c>
    </row>
    <row r="45" spans="1:12" x14ac:dyDescent="0.25">
      <c r="A45">
        <v>5</v>
      </c>
      <c r="B45">
        <f t="shared" si="4"/>
        <v>4</v>
      </c>
      <c r="C45">
        <v>13</v>
      </c>
      <c r="D45">
        <v>14</v>
      </c>
      <c r="E45">
        <v>11</v>
      </c>
      <c r="F45">
        <v>36.828080742033592</v>
      </c>
      <c r="G45">
        <v>2.4731671204971799</v>
      </c>
      <c r="H45">
        <v>0.26598228533028728</v>
      </c>
      <c r="I45">
        <v>27</v>
      </c>
      <c r="J45">
        <v>3.6732128359242777E-2</v>
      </c>
      <c r="K45">
        <v>3</v>
      </c>
      <c r="L45">
        <v>38.488247487719548</v>
      </c>
    </row>
    <row r="46" spans="1:12" x14ac:dyDescent="0.25">
      <c r="A46">
        <v>5</v>
      </c>
      <c r="B46">
        <f t="shared" si="4"/>
        <v>5</v>
      </c>
      <c r="C46">
        <v>18</v>
      </c>
      <c r="D46">
        <v>24</v>
      </c>
      <c r="E46">
        <v>40</v>
      </c>
      <c r="F46">
        <v>35.518156437082787</v>
      </c>
      <c r="G46">
        <v>2.4731671204971799</v>
      </c>
      <c r="H46">
        <v>4.9874098141500234E-3</v>
      </c>
      <c r="I46">
        <v>24</v>
      </c>
      <c r="J46">
        <v>0.74731030921819452</v>
      </c>
      <c r="K46">
        <v>4</v>
      </c>
      <c r="L46">
        <v>40.600378778791381</v>
      </c>
    </row>
    <row r="47" spans="1:12" x14ac:dyDescent="0.25">
      <c r="A47">
        <v>5</v>
      </c>
      <c r="B47">
        <f t="shared" si="4"/>
        <v>6</v>
      </c>
      <c r="C47">
        <v>24</v>
      </c>
      <c r="D47">
        <v>22</v>
      </c>
      <c r="E47">
        <v>0</v>
      </c>
      <c r="F47">
        <v>50.916447439646902</v>
      </c>
      <c r="G47">
        <v>2.4731671204971799</v>
      </c>
      <c r="H47">
        <v>0.20386298015560572</v>
      </c>
      <c r="I47">
        <v>23</v>
      </c>
      <c r="J47">
        <v>0.999772126987853</v>
      </c>
      <c r="K47">
        <v>9</v>
      </c>
      <c r="L47">
        <v>42.734078913089519</v>
      </c>
    </row>
    <row r="48" spans="1:12" x14ac:dyDescent="0.25">
      <c r="A48">
        <v>5</v>
      </c>
      <c r="B48">
        <f t="shared" si="4"/>
        <v>7</v>
      </c>
      <c r="C48">
        <v>30</v>
      </c>
      <c r="D48">
        <v>22</v>
      </c>
      <c r="E48">
        <v>31</v>
      </c>
      <c r="F48">
        <v>77.282905993320341</v>
      </c>
      <c r="G48">
        <v>2.4731671204971799</v>
      </c>
      <c r="H48">
        <v>0.39727986372701557</v>
      </c>
      <c r="I48">
        <v>22</v>
      </c>
      <c r="J48">
        <v>0.5190586545217124</v>
      </c>
      <c r="K48">
        <v>1</v>
      </c>
      <c r="L48">
        <v>44.088313333333332</v>
      </c>
    </row>
    <row r="49" spans="1:12" x14ac:dyDescent="0.25">
      <c r="A49">
        <v>5</v>
      </c>
      <c r="B49">
        <f t="shared" si="4"/>
        <v>8</v>
      </c>
      <c r="C49">
        <v>34</v>
      </c>
      <c r="D49">
        <v>12</v>
      </c>
      <c r="E49">
        <v>9</v>
      </c>
      <c r="F49">
        <v>72.318816124053455</v>
      </c>
      <c r="G49">
        <v>2.4731671204971799</v>
      </c>
      <c r="H49">
        <v>0.28072686009219611</v>
      </c>
      <c r="I49">
        <v>22</v>
      </c>
      <c r="J49">
        <v>0.21170881423271193</v>
      </c>
      <c r="K49">
        <v>10</v>
      </c>
      <c r="L49">
        <v>45.324788532216729</v>
      </c>
    </row>
    <row r="50" spans="1:12" x14ac:dyDescent="0.25">
      <c r="A50">
        <v>5</v>
      </c>
      <c r="B50">
        <f t="shared" si="4"/>
        <v>9</v>
      </c>
      <c r="C50">
        <v>38</v>
      </c>
      <c r="D50">
        <v>24</v>
      </c>
      <c r="E50">
        <v>4</v>
      </c>
      <c r="F50">
        <v>42.492919382997393</v>
      </c>
      <c r="G50">
        <v>2.4731671204971799</v>
      </c>
      <c r="H50">
        <v>0.23137662741745091</v>
      </c>
      <c r="I50">
        <v>22</v>
      </c>
      <c r="J50">
        <v>0.72681597690991862</v>
      </c>
      <c r="K50">
        <v>2</v>
      </c>
      <c r="L50">
        <v>45.803928545591639</v>
      </c>
    </row>
    <row r="51" spans="1:12" x14ac:dyDescent="0.25">
      <c r="A51">
        <v>5</v>
      </c>
      <c r="B51">
        <f t="shared" si="4"/>
        <v>10</v>
      </c>
      <c r="C51">
        <v>44</v>
      </c>
      <c r="D51">
        <v>10</v>
      </c>
      <c r="E51">
        <v>33</v>
      </c>
      <c r="F51">
        <v>75.739787633726621</v>
      </c>
      <c r="G51">
        <v>2.4731671204971799</v>
      </c>
      <c r="H51">
        <v>4.6011820900973943E-2</v>
      </c>
      <c r="I51">
        <v>21</v>
      </c>
      <c r="J51">
        <v>0.4598907561928739</v>
      </c>
      <c r="K51">
        <v>8</v>
      </c>
      <c r="L51">
        <v>45.899257518644291</v>
      </c>
    </row>
    <row r="52" spans="1:12" x14ac:dyDescent="0.25">
      <c r="A52">
        <v>6</v>
      </c>
      <c r="B52">
        <v>1</v>
      </c>
      <c r="C52">
        <v>1</v>
      </c>
      <c r="D52">
        <v>5</v>
      </c>
      <c r="E52">
        <v>2</v>
      </c>
      <c r="F52">
        <v>24.351662457954465</v>
      </c>
      <c r="G52">
        <v>0.69099983490425909</v>
      </c>
      <c r="H52">
        <v>0.47421913454501119</v>
      </c>
      <c r="I52">
        <v>21</v>
      </c>
      <c r="J52">
        <v>1.8689781247965831E-2</v>
      </c>
      <c r="K52">
        <v>9</v>
      </c>
      <c r="L52">
        <v>12.41436992229494</v>
      </c>
    </row>
    <row r="53" spans="1:12" x14ac:dyDescent="0.25">
      <c r="A53">
        <v>6</v>
      </c>
      <c r="B53">
        <f>B52+1</f>
        <v>2</v>
      </c>
      <c r="C53">
        <v>4</v>
      </c>
      <c r="D53">
        <v>5</v>
      </c>
      <c r="E53">
        <v>33</v>
      </c>
      <c r="F53">
        <v>23.265795848152706</v>
      </c>
      <c r="G53">
        <v>0.69099983490425909</v>
      </c>
      <c r="H53">
        <v>0.14851923999944844</v>
      </c>
      <c r="I53">
        <v>20</v>
      </c>
      <c r="J53">
        <v>0.65674824024002376</v>
      </c>
      <c r="K53">
        <v>7</v>
      </c>
      <c r="L53">
        <v>25.023556472344161</v>
      </c>
    </row>
    <row r="54" spans="1:12" x14ac:dyDescent="0.25">
      <c r="A54">
        <v>6</v>
      </c>
      <c r="B54">
        <f t="shared" ref="B54:B61" si="5">B53+1</f>
        <v>3</v>
      </c>
      <c r="C54">
        <v>8</v>
      </c>
      <c r="D54">
        <v>10</v>
      </c>
      <c r="E54">
        <v>24</v>
      </c>
      <c r="F54">
        <v>35.182601240450026</v>
      </c>
      <c r="G54">
        <v>0.69099983490425898</v>
      </c>
      <c r="H54">
        <v>0.47808950924319388</v>
      </c>
      <c r="I54">
        <v>20</v>
      </c>
      <c r="J54">
        <v>0.52689192704745247</v>
      </c>
      <c r="K54">
        <v>7</v>
      </c>
      <c r="L54">
        <v>26.61759027291707</v>
      </c>
    </row>
    <row r="55" spans="1:12" x14ac:dyDescent="0.25">
      <c r="A55">
        <v>6</v>
      </c>
      <c r="B55">
        <f t="shared" si="5"/>
        <v>4</v>
      </c>
      <c r="C55">
        <v>11</v>
      </c>
      <c r="D55">
        <v>22</v>
      </c>
      <c r="E55">
        <v>32</v>
      </c>
      <c r="F55">
        <v>44.252907898889916</v>
      </c>
      <c r="G55">
        <v>0.69099983490425898</v>
      </c>
      <c r="H55">
        <v>0.29164343717390118</v>
      </c>
      <c r="I55">
        <v>20</v>
      </c>
      <c r="J55">
        <v>0.42481520382512428</v>
      </c>
      <c r="K55">
        <v>7</v>
      </c>
      <c r="L55">
        <v>27.971079472884796</v>
      </c>
    </row>
    <row r="56" spans="1:12" x14ac:dyDescent="0.25">
      <c r="A56">
        <v>6</v>
      </c>
      <c r="B56">
        <f t="shared" si="5"/>
        <v>5</v>
      </c>
      <c r="C56">
        <v>14</v>
      </c>
      <c r="D56">
        <v>10</v>
      </c>
      <c r="E56">
        <v>8</v>
      </c>
      <c r="F56">
        <v>56.312157429289627</v>
      </c>
      <c r="G56">
        <v>0.69099983490425898</v>
      </c>
      <c r="H56">
        <v>0.39874805561860083</v>
      </c>
      <c r="I56">
        <v>20</v>
      </c>
      <c r="J56">
        <v>0.44015274764873746</v>
      </c>
      <c r="K56">
        <v>6</v>
      </c>
      <c r="L56">
        <v>28.673616515422072</v>
      </c>
    </row>
    <row r="57" spans="1:12" x14ac:dyDescent="0.25">
      <c r="A57">
        <v>6</v>
      </c>
      <c r="B57">
        <f t="shared" si="5"/>
        <v>6</v>
      </c>
      <c r="C57">
        <v>20</v>
      </c>
      <c r="D57">
        <v>20</v>
      </c>
      <c r="E57">
        <v>7</v>
      </c>
      <c r="F57">
        <v>43.817352552543475</v>
      </c>
      <c r="G57">
        <v>0.69099983490425898</v>
      </c>
      <c r="H57">
        <v>0.35695169955206668</v>
      </c>
      <c r="I57">
        <v>21</v>
      </c>
      <c r="J57">
        <v>0.23709170012772118</v>
      </c>
      <c r="K57">
        <v>7</v>
      </c>
      <c r="L57">
        <v>30.360256526472071</v>
      </c>
    </row>
    <row r="58" spans="1:12" x14ac:dyDescent="0.25">
      <c r="A58">
        <v>6</v>
      </c>
      <c r="B58">
        <f t="shared" si="5"/>
        <v>7</v>
      </c>
      <c r="C58">
        <v>24</v>
      </c>
      <c r="D58">
        <v>22</v>
      </c>
      <c r="E58">
        <v>38</v>
      </c>
      <c r="F58">
        <v>47.558190864475435</v>
      </c>
      <c r="G58">
        <v>0.69099983490425898</v>
      </c>
      <c r="H58">
        <v>0.2396383861428098</v>
      </c>
      <c r="I58">
        <v>21</v>
      </c>
      <c r="J58">
        <v>0.77741866466675646</v>
      </c>
      <c r="K58">
        <v>4</v>
      </c>
      <c r="L58">
        <v>39.965305009043362</v>
      </c>
    </row>
    <row r="59" spans="1:12" x14ac:dyDescent="0.25">
      <c r="A59">
        <v>6</v>
      </c>
      <c r="B59">
        <f t="shared" si="5"/>
        <v>8</v>
      </c>
      <c r="C59">
        <v>30</v>
      </c>
      <c r="D59">
        <v>22</v>
      </c>
      <c r="E59">
        <v>23</v>
      </c>
      <c r="F59">
        <v>46.094235030811817</v>
      </c>
      <c r="G59">
        <v>0.69099983490425898</v>
      </c>
      <c r="H59">
        <v>3.6027567868807731E-2</v>
      </c>
      <c r="I59">
        <v>22</v>
      </c>
      <c r="J59">
        <v>0.29060741510083221</v>
      </c>
      <c r="K59">
        <v>4</v>
      </c>
      <c r="L59">
        <v>40.546878223071865</v>
      </c>
    </row>
    <row r="60" spans="1:12" x14ac:dyDescent="0.25">
      <c r="A60">
        <v>6</v>
      </c>
      <c r="B60">
        <f t="shared" si="5"/>
        <v>9</v>
      </c>
      <c r="C60">
        <v>33</v>
      </c>
      <c r="D60">
        <v>6</v>
      </c>
      <c r="E60">
        <v>18</v>
      </c>
      <c r="F60">
        <v>34.142579976256364</v>
      </c>
      <c r="G60">
        <v>0.69099983490425898</v>
      </c>
      <c r="H60">
        <v>0.46007714833810409</v>
      </c>
      <c r="I60">
        <v>22</v>
      </c>
      <c r="J60">
        <v>0.75129281770762291</v>
      </c>
      <c r="K60">
        <v>9</v>
      </c>
      <c r="L60">
        <v>40.963647772514975</v>
      </c>
    </row>
    <row r="61" spans="1:12" x14ac:dyDescent="0.25">
      <c r="A61">
        <v>6</v>
      </c>
      <c r="B61">
        <f t="shared" si="5"/>
        <v>10</v>
      </c>
      <c r="C61">
        <v>39</v>
      </c>
      <c r="D61">
        <v>18</v>
      </c>
      <c r="E61">
        <v>18</v>
      </c>
      <c r="F61">
        <v>43.341737838728569</v>
      </c>
      <c r="G61">
        <v>0.69099983490425898</v>
      </c>
      <c r="H61">
        <v>0.24931847862049766</v>
      </c>
      <c r="I61">
        <v>24</v>
      </c>
      <c r="J61">
        <v>0.48230845964871405</v>
      </c>
      <c r="K61">
        <v>9</v>
      </c>
      <c r="L61">
        <v>43.676388951271832</v>
      </c>
    </row>
    <row r="62" spans="1:12" x14ac:dyDescent="0.25">
      <c r="A62">
        <v>7</v>
      </c>
      <c r="B62">
        <v>1</v>
      </c>
      <c r="C62">
        <v>3</v>
      </c>
      <c r="D62">
        <v>6</v>
      </c>
      <c r="E62">
        <v>6</v>
      </c>
      <c r="F62">
        <v>29.730928839498485</v>
      </c>
      <c r="G62">
        <v>5.7244918211942003E-3</v>
      </c>
      <c r="H62">
        <v>0.32269234278602965</v>
      </c>
      <c r="I62">
        <v>25</v>
      </c>
      <c r="J62">
        <v>0.13874053231300942</v>
      </c>
      <c r="K62">
        <v>9</v>
      </c>
      <c r="L62">
        <v>6.4222037621458758</v>
      </c>
    </row>
    <row r="63" spans="1:12" x14ac:dyDescent="0.25">
      <c r="A63">
        <v>7</v>
      </c>
      <c r="B63">
        <f>B62+1</f>
        <v>2</v>
      </c>
      <c r="C63">
        <v>5</v>
      </c>
      <c r="D63">
        <v>16</v>
      </c>
      <c r="E63">
        <v>28</v>
      </c>
      <c r="F63">
        <v>43.489029104884132</v>
      </c>
      <c r="G63">
        <v>5.7244918211942003E-3</v>
      </c>
      <c r="H63">
        <v>0.45880284118315723</v>
      </c>
      <c r="I63">
        <v>23</v>
      </c>
      <c r="J63">
        <v>0.28970302055276309</v>
      </c>
      <c r="K63">
        <v>3</v>
      </c>
      <c r="L63">
        <v>18.727897608016235</v>
      </c>
    </row>
    <row r="64" spans="1:12" x14ac:dyDescent="0.25">
      <c r="A64">
        <v>7</v>
      </c>
      <c r="B64">
        <f t="shared" ref="B64:B71" si="6">B63+1</f>
        <v>3</v>
      </c>
      <c r="C64">
        <v>11</v>
      </c>
      <c r="D64">
        <v>6</v>
      </c>
      <c r="E64">
        <v>31</v>
      </c>
      <c r="F64">
        <v>43.044027412695193</v>
      </c>
      <c r="G64">
        <v>5.7244918211942003E-3</v>
      </c>
      <c r="H64">
        <v>6.3452762469880852E-2</v>
      </c>
      <c r="I64">
        <v>23</v>
      </c>
      <c r="J64">
        <v>0.63713873756948347</v>
      </c>
      <c r="K64">
        <v>5</v>
      </c>
      <c r="L64">
        <v>19.57281098557614</v>
      </c>
    </row>
    <row r="65" spans="1:12" x14ac:dyDescent="0.25">
      <c r="A65">
        <v>7</v>
      </c>
      <c r="B65">
        <f t="shared" si="6"/>
        <v>4</v>
      </c>
      <c r="C65">
        <v>14</v>
      </c>
      <c r="D65">
        <v>8</v>
      </c>
      <c r="E65">
        <v>17</v>
      </c>
      <c r="F65">
        <v>45.761281994074778</v>
      </c>
      <c r="G65">
        <v>5.7244918211942003E-3</v>
      </c>
      <c r="H65">
        <v>0.33956232306156747</v>
      </c>
      <c r="I65">
        <v>23</v>
      </c>
      <c r="J65">
        <v>4.8747222394598944E-2</v>
      </c>
      <c r="K65">
        <v>6</v>
      </c>
      <c r="L65">
        <v>26.50487369252955</v>
      </c>
    </row>
    <row r="66" spans="1:12" x14ac:dyDescent="0.25">
      <c r="A66">
        <v>7</v>
      </c>
      <c r="B66">
        <f t="shared" si="6"/>
        <v>5</v>
      </c>
      <c r="C66">
        <v>16</v>
      </c>
      <c r="D66">
        <v>20</v>
      </c>
      <c r="E66">
        <v>19</v>
      </c>
      <c r="F66">
        <v>46.690325631515279</v>
      </c>
      <c r="G66">
        <v>5.7244918211942003E-3</v>
      </c>
      <c r="H66">
        <v>0.49641388925762359</v>
      </c>
      <c r="I66">
        <v>21</v>
      </c>
      <c r="J66">
        <v>0.60723067725861646</v>
      </c>
      <c r="K66">
        <v>1</v>
      </c>
      <c r="L66">
        <v>26.644974938139871</v>
      </c>
    </row>
    <row r="67" spans="1:12" x14ac:dyDescent="0.25">
      <c r="A67">
        <v>7</v>
      </c>
      <c r="B67">
        <f t="shared" si="6"/>
        <v>6</v>
      </c>
      <c r="C67">
        <v>22</v>
      </c>
      <c r="D67">
        <v>14</v>
      </c>
      <c r="E67">
        <v>29</v>
      </c>
      <c r="F67">
        <v>27.023481393117006</v>
      </c>
      <c r="G67">
        <v>5.7244918211942003E-3</v>
      </c>
      <c r="H67">
        <v>0.10685466482396844</v>
      </c>
      <c r="I67">
        <v>22</v>
      </c>
      <c r="J67">
        <v>0.1696157598739314</v>
      </c>
      <c r="K67">
        <v>2</v>
      </c>
      <c r="L67">
        <v>31.549387555264918</v>
      </c>
    </row>
    <row r="68" spans="1:12" x14ac:dyDescent="0.25">
      <c r="A68">
        <v>7</v>
      </c>
      <c r="B68">
        <f t="shared" si="6"/>
        <v>7</v>
      </c>
      <c r="C68">
        <v>24</v>
      </c>
      <c r="D68">
        <v>14</v>
      </c>
      <c r="E68">
        <v>28</v>
      </c>
      <c r="F68">
        <v>38.049766501695679</v>
      </c>
      <c r="G68">
        <v>5.7244918211942003E-3</v>
      </c>
      <c r="H68">
        <v>0.36904377422976309</v>
      </c>
      <c r="I68">
        <v>22</v>
      </c>
      <c r="J68">
        <v>0.36330173967761437</v>
      </c>
      <c r="K68">
        <v>3</v>
      </c>
      <c r="L68">
        <v>35.58656839749419</v>
      </c>
    </row>
    <row r="69" spans="1:12" x14ac:dyDescent="0.25">
      <c r="A69">
        <v>7</v>
      </c>
      <c r="B69">
        <f t="shared" si="6"/>
        <v>8</v>
      </c>
      <c r="C69">
        <v>26</v>
      </c>
      <c r="D69">
        <v>12</v>
      </c>
      <c r="E69">
        <v>40</v>
      </c>
      <c r="F69">
        <v>67.377559676900944</v>
      </c>
      <c r="G69">
        <v>5.7244918211942003E-3</v>
      </c>
      <c r="H69">
        <v>0.35882524830557216</v>
      </c>
      <c r="I69">
        <v>21</v>
      </c>
      <c r="J69">
        <v>0.81257324025553279</v>
      </c>
      <c r="K69">
        <v>5</v>
      </c>
      <c r="L69">
        <v>37.308960671800655</v>
      </c>
    </row>
    <row r="70" spans="1:12" x14ac:dyDescent="0.25">
      <c r="A70">
        <v>7</v>
      </c>
      <c r="B70">
        <f t="shared" si="6"/>
        <v>9</v>
      </c>
      <c r="C70">
        <v>32</v>
      </c>
      <c r="D70">
        <v>10</v>
      </c>
      <c r="E70">
        <v>15</v>
      </c>
      <c r="F70">
        <v>69.711145689968575</v>
      </c>
      <c r="G70">
        <v>5.7244918211942003E-3</v>
      </c>
      <c r="H70">
        <v>0.38076062979045106</v>
      </c>
      <c r="I70">
        <v>20</v>
      </c>
      <c r="J70">
        <v>0.5766103584693647</v>
      </c>
      <c r="K70">
        <v>10</v>
      </c>
      <c r="L70">
        <v>37.883985541414233</v>
      </c>
    </row>
    <row r="71" spans="1:12" x14ac:dyDescent="0.25">
      <c r="A71">
        <v>7</v>
      </c>
      <c r="B71">
        <f t="shared" si="6"/>
        <v>10</v>
      </c>
      <c r="C71">
        <v>38</v>
      </c>
      <c r="D71">
        <v>20</v>
      </c>
      <c r="E71">
        <v>10</v>
      </c>
      <c r="F71">
        <v>65.788954763273779</v>
      </c>
      <c r="G71">
        <v>5.7244918211942003E-3</v>
      </c>
      <c r="H71">
        <v>0.470193015934395</v>
      </c>
      <c r="I71">
        <v>20</v>
      </c>
      <c r="J71">
        <v>2.7703525580372257E-2</v>
      </c>
      <c r="K71">
        <v>9</v>
      </c>
      <c r="L71">
        <v>40.322639937656881</v>
      </c>
    </row>
    <row r="72" spans="1:12" x14ac:dyDescent="0.25">
      <c r="A72">
        <v>8</v>
      </c>
      <c r="B72">
        <v>1</v>
      </c>
      <c r="C72">
        <v>1</v>
      </c>
      <c r="D72">
        <v>12</v>
      </c>
      <c r="E72">
        <v>8</v>
      </c>
      <c r="F72">
        <v>33.909566569461987</v>
      </c>
      <c r="G72">
        <v>2.5411875474263033</v>
      </c>
      <c r="H72">
        <v>0.39760403133561584</v>
      </c>
      <c r="I72">
        <v>18</v>
      </c>
      <c r="J72">
        <v>0.1566623209828174</v>
      </c>
      <c r="K72">
        <v>3</v>
      </c>
      <c r="L72">
        <v>9.3602282153662681</v>
      </c>
    </row>
    <row r="73" spans="1:12" x14ac:dyDescent="0.25">
      <c r="A73">
        <v>8</v>
      </c>
      <c r="B73">
        <f>B72+1</f>
        <v>2</v>
      </c>
      <c r="C73">
        <v>4</v>
      </c>
      <c r="D73">
        <v>11</v>
      </c>
      <c r="E73">
        <v>40</v>
      </c>
      <c r="F73">
        <v>29.66746820610782</v>
      </c>
      <c r="G73">
        <v>2.5411875474263033</v>
      </c>
      <c r="H73">
        <v>0.45415548825358959</v>
      </c>
      <c r="I73">
        <v>18</v>
      </c>
      <c r="J73">
        <v>0.57441208611054462</v>
      </c>
      <c r="K73">
        <v>5</v>
      </c>
      <c r="L73">
        <v>16.791059947662298</v>
      </c>
    </row>
    <row r="74" spans="1:12" x14ac:dyDescent="0.25">
      <c r="A74">
        <v>8</v>
      </c>
      <c r="B74">
        <f t="shared" ref="B74:B81" si="7">B73+1</f>
        <v>3</v>
      </c>
      <c r="C74">
        <v>6</v>
      </c>
      <c r="D74">
        <v>14</v>
      </c>
      <c r="E74">
        <v>16</v>
      </c>
      <c r="F74">
        <v>18.029533702044471</v>
      </c>
      <c r="G74">
        <v>2.5411875474263002</v>
      </c>
      <c r="H74">
        <v>7.2700770533597803E-2</v>
      </c>
      <c r="I74">
        <v>17</v>
      </c>
      <c r="J74">
        <v>0.86422657937264324</v>
      </c>
      <c r="K74">
        <v>8</v>
      </c>
      <c r="L74">
        <v>18.413612151319626</v>
      </c>
    </row>
    <row r="75" spans="1:12" x14ac:dyDescent="0.25">
      <c r="A75">
        <v>8</v>
      </c>
      <c r="B75">
        <f t="shared" si="7"/>
        <v>4</v>
      </c>
      <c r="C75">
        <v>8</v>
      </c>
      <c r="D75">
        <v>20</v>
      </c>
      <c r="E75">
        <v>30</v>
      </c>
      <c r="F75">
        <v>23.731034944394587</v>
      </c>
      <c r="G75">
        <v>2.5411875474263002</v>
      </c>
      <c r="H75">
        <v>0.24346561640945658</v>
      </c>
      <c r="I75">
        <v>17</v>
      </c>
      <c r="J75">
        <v>0.53994845198757579</v>
      </c>
      <c r="K75">
        <v>8</v>
      </c>
      <c r="L75">
        <v>20.159101298102978</v>
      </c>
    </row>
    <row r="76" spans="1:12" x14ac:dyDescent="0.25">
      <c r="A76">
        <v>8</v>
      </c>
      <c r="B76">
        <f t="shared" si="7"/>
        <v>5</v>
      </c>
      <c r="C76">
        <v>14</v>
      </c>
      <c r="D76">
        <v>22</v>
      </c>
      <c r="E76">
        <v>23</v>
      </c>
      <c r="F76">
        <v>14.835670892532772</v>
      </c>
      <c r="G76">
        <v>2.5411875474263002</v>
      </c>
      <c r="H76">
        <v>0.38751734767882157</v>
      </c>
      <c r="I76">
        <v>16</v>
      </c>
      <c r="J76">
        <v>0.74886897926579132</v>
      </c>
      <c r="K76">
        <v>1</v>
      </c>
      <c r="L76">
        <v>21.724518786553091</v>
      </c>
    </row>
    <row r="77" spans="1:12" x14ac:dyDescent="0.25">
      <c r="A77">
        <v>8</v>
      </c>
      <c r="B77">
        <f t="shared" si="7"/>
        <v>6</v>
      </c>
      <c r="C77">
        <v>18</v>
      </c>
      <c r="D77">
        <v>6</v>
      </c>
      <c r="E77">
        <v>39</v>
      </c>
      <c r="F77">
        <v>45.436315173147023</v>
      </c>
      <c r="G77">
        <v>2.5411875474263002</v>
      </c>
      <c r="H77">
        <v>0.48010855407085212</v>
      </c>
      <c r="I77">
        <v>16</v>
      </c>
      <c r="J77">
        <v>0.12815258121986806</v>
      </c>
      <c r="K77">
        <v>3</v>
      </c>
      <c r="L77">
        <v>23.192059218842971</v>
      </c>
    </row>
    <row r="78" spans="1:12" x14ac:dyDescent="0.25">
      <c r="A78">
        <v>8</v>
      </c>
      <c r="B78">
        <f t="shared" si="7"/>
        <v>7</v>
      </c>
      <c r="C78">
        <v>24</v>
      </c>
      <c r="D78">
        <v>8</v>
      </c>
      <c r="E78">
        <v>28</v>
      </c>
      <c r="F78">
        <v>54.484906888506657</v>
      </c>
      <c r="G78">
        <v>2.5411875474263002</v>
      </c>
      <c r="H78">
        <v>0.42862470674535452</v>
      </c>
      <c r="I78">
        <v>16</v>
      </c>
      <c r="J78">
        <v>0.47583628356658592</v>
      </c>
      <c r="K78">
        <v>5</v>
      </c>
      <c r="L78">
        <v>23.685020502201866</v>
      </c>
    </row>
    <row r="79" spans="1:12" x14ac:dyDescent="0.25">
      <c r="A79">
        <v>8</v>
      </c>
      <c r="B79">
        <f t="shared" si="7"/>
        <v>8</v>
      </c>
      <c r="C79">
        <v>27</v>
      </c>
      <c r="D79">
        <v>6</v>
      </c>
      <c r="E79">
        <v>36</v>
      </c>
      <c r="F79">
        <v>78.93261818251419</v>
      </c>
      <c r="G79">
        <v>2.5411875474263002</v>
      </c>
      <c r="H79">
        <v>0.1915028386264564</v>
      </c>
      <c r="I79">
        <v>17</v>
      </c>
      <c r="J79">
        <v>0.40067903358403245</v>
      </c>
      <c r="K79">
        <v>7</v>
      </c>
      <c r="L79">
        <v>24.115134831931929</v>
      </c>
    </row>
    <row r="80" spans="1:12" x14ac:dyDescent="0.25">
      <c r="A80">
        <v>8</v>
      </c>
      <c r="B80">
        <f t="shared" si="7"/>
        <v>9</v>
      </c>
      <c r="C80">
        <v>29</v>
      </c>
      <c r="D80">
        <v>8</v>
      </c>
      <c r="E80">
        <v>28</v>
      </c>
      <c r="F80">
        <v>66.421474119564678</v>
      </c>
      <c r="G80">
        <v>2.5411875474263002</v>
      </c>
      <c r="H80">
        <v>0.36508177148851217</v>
      </c>
      <c r="I80">
        <v>17</v>
      </c>
      <c r="J80">
        <v>0.89648896629242469</v>
      </c>
      <c r="K80">
        <v>7</v>
      </c>
      <c r="L80">
        <v>32.656541220180323</v>
      </c>
    </row>
    <row r="81" spans="1:12" x14ac:dyDescent="0.25">
      <c r="A81">
        <v>8</v>
      </c>
      <c r="B81">
        <f t="shared" si="7"/>
        <v>10</v>
      </c>
      <c r="C81">
        <v>34</v>
      </c>
      <c r="D81">
        <v>22</v>
      </c>
      <c r="E81">
        <v>15</v>
      </c>
      <c r="F81">
        <v>43.661127495243647</v>
      </c>
      <c r="G81">
        <v>2.5411875474263002</v>
      </c>
      <c r="H81">
        <v>0.48091656702222918</v>
      </c>
      <c r="I81">
        <v>19</v>
      </c>
      <c r="J81">
        <v>0.89515642165882303</v>
      </c>
      <c r="K81">
        <v>2</v>
      </c>
      <c r="L81">
        <v>43.443806080552271</v>
      </c>
    </row>
    <row r="82" spans="1:12" x14ac:dyDescent="0.25">
      <c r="A82">
        <v>9</v>
      </c>
      <c r="B82">
        <v>1</v>
      </c>
      <c r="C82">
        <v>4</v>
      </c>
      <c r="D82">
        <v>12</v>
      </c>
      <c r="E82">
        <v>20</v>
      </c>
      <c r="F82">
        <v>31.805980218824701</v>
      </c>
      <c r="G82">
        <v>1.4451326046395634</v>
      </c>
      <c r="H82">
        <v>0.37035171042553383</v>
      </c>
      <c r="I82">
        <v>20</v>
      </c>
      <c r="J82">
        <v>0.85802267983255076</v>
      </c>
      <c r="K82">
        <v>7</v>
      </c>
      <c r="L82">
        <v>25.6</v>
      </c>
    </row>
    <row r="83" spans="1:12" x14ac:dyDescent="0.25">
      <c r="A83">
        <v>9</v>
      </c>
      <c r="B83">
        <f>B82+1</f>
        <v>2</v>
      </c>
      <c r="C83">
        <v>6</v>
      </c>
      <c r="D83">
        <v>14</v>
      </c>
      <c r="E83">
        <v>9</v>
      </c>
      <c r="F83">
        <v>34.338503280552651</v>
      </c>
      <c r="G83">
        <v>1.4451326046395634</v>
      </c>
      <c r="H83">
        <v>0.4135323423882063</v>
      </c>
      <c r="I83">
        <v>23</v>
      </c>
      <c r="J83">
        <v>0.23157667540809279</v>
      </c>
      <c r="K83">
        <v>8</v>
      </c>
      <c r="L83">
        <v>27.76938370356433</v>
      </c>
    </row>
    <row r="84" spans="1:12" x14ac:dyDescent="0.25">
      <c r="A84">
        <v>9</v>
      </c>
      <c r="B84">
        <f t="shared" ref="B84:B91" si="8">B83+1</f>
        <v>3</v>
      </c>
      <c r="C84">
        <v>12</v>
      </c>
      <c r="D84">
        <v>8</v>
      </c>
      <c r="E84">
        <v>13</v>
      </c>
      <c r="F84">
        <v>27.077068026318337</v>
      </c>
      <c r="G84">
        <v>1.4451326046395601</v>
      </c>
      <c r="H84">
        <v>0.12376822118742065</v>
      </c>
      <c r="I84">
        <v>24</v>
      </c>
      <c r="J84">
        <v>0.31431855902928052</v>
      </c>
      <c r="K84">
        <v>2</v>
      </c>
      <c r="L84">
        <v>36.2461766025733</v>
      </c>
    </row>
    <row r="85" spans="1:12" x14ac:dyDescent="0.25">
      <c r="A85">
        <v>9</v>
      </c>
      <c r="B85">
        <f t="shared" si="8"/>
        <v>4</v>
      </c>
      <c r="C85">
        <v>15</v>
      </c>
      <c r="D85">
        <v>20</v>
      </c>
      <c r="E85">
        <v>19</v>
      </c>
      <c r="F85">
        <v>43.548250962158022</v>
      </c>
      <c r="G85">
        <v>1.4451326046395601</v>
      </c>
      <c r="H85">
        <v>0.19274333391540077</v>
      </c>
      <c r="I85">
        <v>26</v>
      </c>
      <c r="J85">
        <v>0.53117730745650837</v>
      </c>
      <c r="K85">
        <v>1</v>
      </c>
      <c r="L85">
        <v>37.086061337258805</v>
      </c>
    </row>
    <row r="86" spans="1:12" x14ac:dyDescent="0.25">
      <c r="A86">
        <v>9</v>
      </c>
      <c r="B86">
        <f t="shared" si="8"/>
        <v>5</v>
      </c>
      <c r="C86">
        <v>20</v>
      </c>
      <c r="D86">
        <v>12</v>
      </c>
      <c r="E86">
        <v>2</v>
      </c>
      <c r="F86">
        <v>36.700876926603165</v>
      </c>
      <c r="G86">
        <v>1.4451326046395601</v>
      </c>
      <c r="H86">
        <v>6.3690205474042638E-2</v>
      </c>
      <c r="I86">
        <v>28</v>
      </c>
      <c r="J86">
        <v>0.58824297518807644</v>
      </c>
      <c r="K86">
        <v>8</v>
      </c>
      <c r="L86">
        <v>37.17863740960432</v>
      </c>
    </row>
    <row r="87" spans="1:12" x14ac:dyDescent="0.25">
      <c r="A87">
        <v>9</v>
      </c>
      <c r="B87">
        <f t="shared" si="8"/>
        <v>6</v>
      </c>
      <c r="C87">
        <v>23</v>
      </c>
      <c r="D87">
        <v>6</v>
      </c>
      <c r="E87">
        <v>33</v>
      </c>
      <c r="F87">
        <v>36.359346959109303</v>
      </c>
      <c r="G87">
        <v>1.4451326046395601</v>
      </c>
      <c r="H87">
        <v>0.26127985501223977</v>
      </c>
      <c r="I87">
        <v>29</v>
      </c>
      <c r="J87">
        <v>6.1213138548631862E-2</v>
      </c>
      <c r="K87">
        <v>3</v>
      </c>
      <c r="L87">
        <v>39.032722222222219</v>
      </c>
    </row>
    <row r="88" spans="1:12" x14ac:dyDescent="0.25">
      <c r="A88">
        <v>9</v>
      </c>
      <c r="B88">
        <f t="shared" si="8"/>
        <v>7</v>
      </c>
      <c r="C88">
        <v>27</v>
      </c>
      <c r="D88">
        <v>12</v>
      </c>
      <c r="E88">
        <v>24</v>
      </c>
      <c r="F88">
        <v>25.536744846252677</v>
      </c>
      <c r="G88">
        <v>1.4451326046395601</v>
      </c>
      <c r="H88">
        <v>8.8726303348866498E-2</v>
      </c>
      <c r="I88">
        <v>30</v>
      </c>
      <c r="J88">
        <v>0.18886119435775284</v>
      </c>
      <c r="K88">
        <v>6</v>
      </c>
      <c r="L88">
        <v>40.57580514887939</v>
      </c>
    </row>
    <row r="89" spans="1:12" x14ac:dyDescent="0.25">
      <c r="A89">
        <v>9</v>
      </c>
      <c r="B89">
        <f t="shared" si="8"/>
        <v>8</v>
      </c>
      <c r="C89">
        <v>33</v>
      </c>
      <c r="D89">
        <v>16</v>
      </c>
      <c r="E89">
        <v>11</v>
      </c>
      <c r="F89">
        <v>25.174867691840124</v>
      </c>
      <c r="G89">
        <v>1.4451326046395601</v>
      </c>
      <c r="H89">
        <v>0.2700255395019977</v>
      </c>
      <c r="I89">
        <v>30</v>
      </c>
      <c r="J89">
        <v>0.32062000274160285</v>
      </c>
      <c r="K89">
        <v>3</v>
      </c>
      <c r="L89">
        <v>41.920544444444445</v>
      </c>
    </row>
    <row r="90" spans="1:12" x14ac:dyDescent="0.25">
      <c r="A90">
        <v>9</v>
      </c>
      <c r="B90">
        <f t="shared" si="8"/>
        <v>9</v>
      </c>
      <c r="C90">
        <v>37</v>
      </c>
      <c r="D90">
        <v>20</v>
      </c>
      <c r="E90">
        <v>32</v>
      </c>
      <c r="F90">
        <v>60.574370672743875</v>
      </c>
      <c r="G90">
        <v>1.4451326046395601</v>
      </c>
      <c r="H90">
        <v>0.46393457724265136</v>
      </c>
      <c r="I90">
        <v>32</v>
      </c>
      <c r="J90">
        <v>0.18677701121031853</v>
      </c>
      <c r="K90">
        <v>9</v>
      </c>
      <c r="L90">
        <v>42.554777777777787</v>
      </c>
    </row>
    <row r="91" spans="1:12" x14ac:dyDescent="0.25">
      <c r="A91">
        <v>9</v>
      </c>
      <c r="B91">
        <f t="shared" si="8"/>
        <v>10</v>
      </c>
      <c r="C91">
        <v>41</v>
      </c>
      <c r="D91">
        <v>24</v>
      </c>
      <c r="E91">
        <v>7</v>
      </c>
      <c r="F91">
        <v>38.641441859716565</v>
      </c>
      <c r="G91">
        <v>1.4451326046395601</v>
      </c>
      <c r="H91">
        <v>0.24926070406028084</v>
      </c>
      <c r="I91">
        <v>32</v>
      </c>
      <c r="J91">
        <v>0.7663639768846483</v>
      </c>
      <c r="K91">
        <v>2</v>
      </c>
      <c r="L91">
        <v>45.189483708820092</v>
      </c>
    </row>
    <row r="92" spans="1:12" x14ac:dyDescent="0.25">
      <c r="A92">
        <v>10</v>
      </c>
      <c r="B92">
        <v>1</v>
      </c>
      <c r="C92">
        <v>2</v>
      </c>
      <c r="D92">
        <v>5</v>
      </c>
      <c r="E92">
        <v>20</v>
      </c>
      <c r="F92">
        <v>41.309216614643148</v>
      </c>
      <c r="G92">
        <v>2.65003180359472E-3</v>
      </c>
      <c r="H92">
        <v>5.1961460104925417E-2</v>
      </c>
      <c r="I92">
        <v>32</v>
      </c>
      <c r="J92">
        <v>0.15196550814225684</v>
      </c>
      <c r="K92">
        <v>7</v>
      </c>
      <c r="L92">
        <v>19.213611780864316</v>
      </c>
    </row>
    <row r="93" spans="1:12" x14ac:dyDescent="0.25">
      <c r="A93">
        <v>10</v>
      </c>
      <c r="B93">
        <f>B92+1</f>
        <v>2</v>
      </c>
      <c r="C93">
        <v>8</v>
      </c>
      <c r="D93">
        <v>8</v>
      </c>
      <c r="E93">
        <v>5</v>
      </c>
      <c r="F93">
        <v>46.906827195041799</v>
      </c>
      <c r="G93">
        <v>2.65003180359472E-3</v>
      </c>
      <c r="H93">
        <v>0.15704969835356913</v>
      </c>
      <c r="I93">
        <v>31</v>
      </c>
      <c r="J93">
        <v>0.67910892360424924</v>
      </c>
      <c r="K93">
        <v>3</v>
      </c>
      <c r="L93">
        <v>26.427443759541344</v>
      </c>
    </row>
    <row r="94" spans="1:12" x14ac:dyDescent="0.25">
      <c r="A94">
        <v>10</v>
      </c>
      <c r="B94">
        <f t="shared" ref="B94:B101" si="9">B93+1</f>
        <v>3</v>
      </c>
      <c r="C94">
        <v>14</v>
      </c>
      <c r="D94">
        <v>20</v>
      </c>
      <c r="E94">
        <v>0</v>
      </c>
      <c r="F94">
        <v>46.785287315037877</v>
      </c>
      <c r="G94">
        <v>2.65003180359472E-3</v>
      </c>
      <c r="H94">
        <v>0.23329709672757326</v>
      </c>
      <c r="I94">
        <v>30</v>
      </c>
      <c r="J94">
        <v>0.12868777438600265</v>
      </c>
      <c r="K94">
        <v>3</v>
      </c>
      <c r="L94">
        <v>26.79996043904492</v>
      </c>
    </row>
    <row r="95" spans="1:12" x14ac:dyDescent="0.25">
      <c r="A95">
        <v>10</v>
      </c>
      <c r="B95">
        <f t="shared" si="9"/>
        <v>4</v>
      </c>
      <c r="C95">
        <v>16</v>
      </c>
      <c r="D95">
        <v>14</v>
      </c>
      <c r="E95">
        <v>25</v>
      </c>
      <c r="F95">
        <v>18.996663386939119</v>
      </c>
      <c r="G95">
        <v>2.65003180359472E-3</v>
      </c>
      <c r="H95">
        <v>0.22369159375823644</v>
      </c>
      <c r="I95">
        <v>19</v>
      </c>
      <c r="J95">
        <v>0.53007014784334039</v>
      </c>
      <c r="K95">
        <v>6</v>
      </c>
      <c r="L95">
        <v>28.903647553312339</v>
      </c>
    </row>
    <row r="96" spans="1:12" x14ac:dyDescent="0.25">
      <c r="A96">
        <v>10</v>
      </c>
      <c r="B96">
        <f t="shared" si="9"/>
        <v>5</v>
      </c>
      <c r="C96">
        <v>19</v>
      </c>
      <c r="D96">
        <v>24</v>
      </c>
      <c r="E96">
        <v>27</v>
      </c>
      <c r="F96">
        <v>25.790962742540579</v>
      </c>
      <c r="G96">
        <v>2.65003180359472E-3</v>
      </c>
      <c r="H96">
        <v>8.3279800355461897E-2</v>
      </c>
      <c r="I96">
        <v>27</v>
      </c>
      <c r="J96">
        <v>2.338671370813894E-3</v>
      </c>
      <c r="K96">
        <v>5</v>
      </c>
      <c r="L96">
        <v>35.4</v>
      </c>
    </row>
    <row r="97" spans="1:12" x14ac:dyDescent="0.25">
      <c r="A97">
        <v>10</v>
      </c>
      <c r="B97">
        <f t="shared" si="9"/>
        <v>6</v>
      </c>
      <c r="C97">
        <v>24</v>
      </c>
      <c r="D97">
        <v>16</v>
      </c>
      <c r="E97">
        <v>3</v>
      </c>
      <c r="F97">
        <v>41.858498239610284</v>
      </c>
      <c r="G97">
        <v>2.65003180359472E-3</v>
      </c>
      <c r="H97">
        <v>0.35360101943120825</v>
      </c>
      <c r="I97">
        <v>23</v>
      </c>
      <c r="J97">
        <v>0.66389392347219045</v>
      </c>
      <c r="K97">
        <v>3</v>
      </c>
      <c r="L97">
        <v>36.41015828357277</v>
      </c>
    </row>
    <row r="98" spans="1:12" x14ac:dyDescent="0.25">
      <c r="A98">
        <v>10</v>
      </c>
      <c r="B98">
        <f t="shared" si="9"/>
        <v>7</v>
      </c>
      <c r="C98">
        <v>26</v>
      </c>
      <c r="D98">
        <v>16</v>
      </c>
      <c r="E98">
        <v>39</v>
      </c>
      <c r="F98">
        <v>54.885127775026469</v>
      </c>
      <c r="G98">
        <v>2.65003180359472E-3</v>
      </c>
      <c r="H98">
        <v>0.12371019921316284</v>
      </c>
      <c r="I98">
        <v>22</v>
      </c>
      <c r="J98">
        <v>0.83091156701972146</v>
      </c>
      <c r="K98">
        <v>1</v>
      </c>
      <c r="L98">
        <v>40.159829009493372</v>
      </c>
    </row>
    <row r="99" spans="1:12" x14ac:dyDescent="0.25">
      <c r="A99">
        <v>10</v>
      </c>
      <c r="B99">
        <f t="shared" si="9"/>
        <v>8</v>
      </c>
      <c r="C99">
        <v>29</v>
      </c>
      <c r="D99">
        <v>10</v>
      </c>
      <c r="E99">
        <v>14</v>
      </c>
      <c r="F99">
        <v>41.669404109060956</v>
      </c>
      <c r="G99">
        <v>2.65003180359472E-3</v>
      </c>
      <c r="H99">
        <v>9.6229180382761959E-2</v>
      </c>
      <c r="I99">
        <v>20</v>
      </c>
      <c r="J99">
        <v>0.3174210039875548</v>
      </c>
      <c r="K99">
        <v>10</v>
      </c>
      <c r="L99">
        <v>42.1</v>
      </c>
    </row>
    <row r="100" spans="1:12" x14ac:dyDescent="0.25">
      <c r="A100">
        <v>10</v>
      </c>
      <c r="B100">
        <f t="shared" si="9"/>
        <v>9</v>
      </c>
      <c r="C100">
        <v>33</v>
      </c>
      <c r="D100">
        <v>14</v>
      </c>
      <c r="E100">
        <v>35</v>
      </c>
      <c r="F100">
        <v>72.845624522233663</v>
      </c>
      <c r="G100">
        <v>2.65003180359472E-3</v>
      </c>
      <c r="H100">
        <v>0.46903313519420026</v>
      </c>
      <c r="I100">
        <v>20</v>
      </c>
      <c r="J100">
        <v>0.18822444808918537</v>
      </c>
      <c r="K100">
        <v>7</v>
      </c>
      <c r="L100">
        <v>43.651547697050056</v>
      </c>
    </row>
    <row r="101" spans="1:12" x14ac:dyDescent="0.25">
      <c r="A101">
        <v>10</v>
      </c>
      <c r="B101">
        <f t="shared" si="9"/>
        <v>10</v>
      </c>
      <c r="C101">
        <v>38</v>
      </c>
      <c r="D101">
        <v>10</v>
      </c>
      <c r="E101">
        <v>40</v>
      </c>
      <c r="F101">
        <v>51.691545656684347</v>
      </c>
      <c r="G101">
        <v>2.65003180359472E-3</v>
      </c>
      <c r="H101">
        <v>0.12644449018964754</v>
      </c>
      <c r="I101">
        <v>20</v>
      </c>
      <c r="J101">
        <v>0.38294513120380747</v>
      </c>
      <c r="K101">
        <v>8</v>
      </c>
      <c r="L101">
        <v>56.671235262124924</v>
      </c>
    </row>
  </sheetData>
  <sortState ref="L92:L101">
    <sortCondition ref="L9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57999C7074347875246F2CB48B520" ma:contentTypeVersion="12" ma:contentTypeDescription="Create a new document." ma:contentTypeScope="" ma:versionID="b5c03929bfdfcab6616864d900c78fbf">
  <xsd:schema xmlns:xsd="http://www.w3.org/2001/XMLSchema" xmlns:xs="http://www.w3.org/2001/XMLSchema" xmlns:p="http://schemas.microsoft.com/office/2006/metadata/properties" xmlns:ns3="a0e54ee2-793c-4101-aa31-b570f417fb71" xmlns:ns4="d1cafac2-c972-4900-9a20-3ed677f82d56" targetNamespace="http://schemas.microsoft.com/office/2006/metadata/properties" ma:root="true" ma:fieldsID="5555ee856488157d0208bd4950f5769f" ns3:_="" ns4:_="">
    <xsd:import namespace="a0e54ee2-793c-4101-aa31-b570f417fb71"/>
    <xsd:import namespace="d1cafac2-c972-4900-9a20-3ed677f82d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54ee2-793c-4101-aa31-b570f417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cafac2-c972-4900-9a20-3ed677f82d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EDD899-949C-4EE1-B91F-5E3F41BA6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e54ee2-793c-4101-aa31-b570f417fb71"/>
    <ds:schemaRef ds:uri="d1cafac2-c972-4900-9a20-3ed677f82d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6D8268-E95F-4882-A11A-C2D5F4F23F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E39580-0811-4F95-B018-EB497B1377F2}">
  <ds:schemaRefs>
    <ds:schemaRef ds:uri="a0e54ee2-793c-4101-aa31-b570f417fb71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1cafac2-c972-4900-9a20-3ed677f82d5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 - MSPH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Stingone, Jeanette A.</dc:creator>
  <cp:lastModifiedBy>Stingone, Jeanette A.</cp:lastModifiedBy>
  <dcterms:created xsi:type="dcterms:W3CDTF">2020-04-14T20:24:55Z</dcterms:created>
  <dcterms:modified xsi:type="dcterms:W3CDTF">2021-03-29T23:19:16Z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0x010100C9857999C7074347875246F2CB48B520</vt:lpwstr>
  </property>
</Properties>
</file>