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holas\Documents\GitHub\DateManager\"/>
    </mc:Choice>
  </mc:AlternateContent>
  <bookViews>
    <workbookView xWindow="0" yWindow="0" windowWidth="17256" windowHeight="8304"/>
  </bookViews>
  <sheets>
    <sheet name="Balances" sheetId="16" r:id="rId1"/>
    <sheet name="Timers" sheetId="15" r:id="rId2"/>
    <sheet name="Micropipettors" sheetId="14" r:id="rId3"/>
    <sheet name="Barometers" sheetId="13" r:id="rId4"/>
    <sheet name="Thermometers" sheetId="12" r:id="rId5"/>
    <sheet name="Viscometer Constants" sheetId="11" r:id="rId6"/>
    <sheet name="Octane Room" sheetId="10" r:id="rId7"/>
    <sheet name="Back Lab" sheetId="9" r:id="rId8"/>
    <sheet name="Back Hot Room" sheetId="8" r:id="rId9"/>
    <sheet name="Middle Hot Room" sheetId="7" r:id="rId10"/>
    <sheet name="Middle Lab" sheetId="6" r:id="rId11"/>
    <sheet name="Front Lab" sheetId="5" r:id="rId12"/>
    <sheet name="BiodieselGC Room" sheetId="4" r:id="rId13"/>
    <sheet name="Specifications" sheetId="3" r:id="rId14"/>
    <sheet name="Items for multiple tests" sheetId="2" r:id="rId15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<sst xmlns="http://schemas.openxmlformats.org/spreadsheetml/2006/main" count="254" uniqueCount="79">
  <si>
    <t xml:space="preserve">Master Form 101359 Calibration, Verification, Standardization Schedule </t>
  </si>
  <si>
    <t>Location</t>
  </si>
  <si>
    <t>Equipment</t>
  </si>
  <si>
    <t>ASTM</t>
  </si>
  <si>
    <t>Requirement</t>
  </si>
  <si>
    <t>Frequency</t>
  </si>
  <si>
    <t>Serial Number</t>
  </si>
  <si>
    <t>Last Calibration Date</t>
  </si>
  <si>
    <t>Associate</t>
  </si>
  <si>
    <t>Next Calibration Date</t>
  </si>
  <si>
    <t>TODO ID</t>
  </si>
  <si>
    <t xml:space="preserve">Calibration, Verification, Standardization Schedule </t>
  </si>
  <si>
    <t>Current ASTM Version</t>
  </si>
  <si>
    <t>TMA Date</t>
  </si>
  <si>
    <t>Next TMA Date</t>
  </si>
  <si>
    <t>SOP Number and Date</t>
  </si>
  <si>
    <t>Comments</t>
  </si>
  <si>
    <t>Size</t>
  </si>
  <si>
    <t>Serial #</t>
  </si>
  <si>
    <t>Constant</t>
  </si>
  <si>
    <t>Date Calibrated</t>
  </si>
  <si>
    <t>Analyst</t>
  </si>
  <si>
    <t>Annual Verification Date</t>
  </si>
  <si>
    <t>Calibration due date</t>
  </si>
  <si>
    <t>Section J</t>
  </si>
  <si>
    <t>NOT DATA</t>
  </si>
  <si>
    <t>Thermometer</t>
  </si>
  <si>
    <t>Correction (amount that thermometer reading needs to be adjusted to match calibrator)</t>
  </si>
  <si>
    <t>Next Due</t>
  </si>
  <si>
    <t>Pipettor</t>
  </si>
  <si>
    <t>Timer</t>
  </si>
  <si>
    <t>Balance Model #</t>
  </si>
  <si>
    <t>Calibrated by:</t>
  </si>
  <si>
    <t>Standardize KOH</t>
  </si>
  <si>
    <t>monthly</t>
  </si>
  <si>
    <t>JM</t>
  </si>
  <si>
    <t>D3242</t>
  </si>
  <si>
    <t>4000.20.015 1/30/15</t>
  </si>
  <si>
    <t>D3242-11</t>
  </si>
  <si>
    <t>Hexadecane and Toluene</t>
  </si>
  <si>
    <t>Every 6 months</t>
  </si>
  <si>
    <t>(627)  26271510 unit 4</t>
  </si>
  <si>
    <t>MW</t>
  </si>
  <si>
    <t>Working Standard</t>
  </si>
  <si>
    <t>Monthly</t>
  </si>
  <si>
    <t>HFP 360 S/N 0136E0444</t>
  </si>
  <si>
    <t>NAT</t>
  </si>
  <si>
    <t>HFP 362 S/N 9836M0042</t>
  </si>
  <si>
    <t>Calorimeter (BTU)</t>
  </si>
  <si>
    <t>D240</t>
  </si>
  <si>
    <t>Standardize NaOH</t>
  </si>
  <si>
    <t>70N346C3908C</t>
  </si>
  <si>
    <t>NL</t>
  </si>
  <si>
    <t>4000.20.105 12/3/15</t>
  </si>
  <si>
    <t>D240-14</t>
  </si>
  <si>
    <t>D664A</t>
  </si>
  <si>
    <t>bi-weekly</t>
  </si>
  <si>
    <t>Titrando 905</t>
  </si>
  <si>
    <t>copper strip dimensions (10.5-14.5mm width, 1.5-3.2mm thick, 70-80mm length)</t>
  </si>
  <si>
    <t>Quarterly</t>
  </si>
  <si>
    <t>JB</t>
  </si>
  <si>
    <t>Check ASTM Copper Strip Corrosion Standard Chart for Fading</t>
  </si>
  <si>
    <t>annually</t>
  </si>
  <si>
    <t xml:space="preserve">Secondary Working Standard </t>
  </si>
  <si>
    <t>JL</t>
  </si>
  <si>
    <t>C&amp;O</t>
  </si>
  <si>
    <t>D4636- Procedure 1</t>
  </si>
  <si>
    <t>Air Flow 10 L/h</t>
  </si>
  <si>
    <t>6-place block</t>
  </si>
  <si>
    <t>JRW</t>
  </si>
  <si>
    <t>4000.20.071 2/19/15</t>
  </si>
  <si>
    <t>D4636-14</t>
  </si>
  <si>
    <t>D4636-Procedure 2</t>
  </si>
  <si>
    <t>Air Flow 5 L/h</t>
  </si>
  <si>
    <t>D4636</t>
  </si>
  <si>
    <t>Diameter of specimen 9.53-12.7mm</t>
  </si>
  <si>
    <t>quarterly</t>
  </si>
  <si>
    <t>0.0355 @ 40C</t>
  </si>
  <si>
    <t>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</si>
</sst>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 applyBorder="1" applyAlignment="1"/>
    <xf numFmtId="0" fontId="0" fillId="0" borderId="0" xfId="0" applyFill="1"/>
    <xf numFmtId="0" fontId="0" fillId="0" borderId="1" xfId="0" applyBorder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wrapText="1"/>
    </xf>
    <xf numFmtId="0" fontId="4" fillId="0" borderId="0" xfId="0" applyFont="1" applyFill="1"/>
    <xf numFmtId="14" fontId="4" fillId="0" borderId="0" xfId="0" applyNumberFormat="1" applyFont="1" applyFill="1"/>
    <xf numFmtId="14" fontId="4" fillId="0" borderId="0" xfId="0" applyNumberFormat="1" applyFont="1"/>
    <xf numFmtId="14" fontId="4" fillId="2" borderId="0" xfId="0" applyNumberFormat="1" applyFont="1" applyFill="1"/>
    <xf numFmtId="14" fontId="4" fillId="0" borderId="0" xfId="0" applyNumberFormat="1" applyFont="1" applyAlignment="1"/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0" fillId="0" borderId="1" xfId="0" applyFill="1" applyBorder="1"/>
    <xf numFmtId="164" fontId="0" fillId="0" borderId="1" xfId="0" applyNumberFormat="1" applyFill="1" applyBorder="1" applyAlignment="1">
      <alignment wrapText="1"/>
    </xf>
    <xf numFmtId="14" fontId="0" fillId="0" borderId="1" xfId="0" applyNumberFormat="1" applyFill="1" applyBorder="1"/>
    <xf numFmtId="0" fontId="0" fillId="2" borderId="1" xfId="0" applyFill="1" applyBorder="1"/>
    <xf numFmtId="0" fontId="0" fillId="2" borderId="3" xfId="0" applyFill="1" applyBorder="1"/>
    <xf numFmtId="14" fontId="0" fillId="0" borderId="0" xfId="0" applyNumberFormat="1" applyFill="1" applyBorder="1"/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A2" sqref="A2:XFD2"/>
    </sheetView>
  </sheetViews>
  <sheetFormatPr defaultColWidth="8.44140625" defaultRowHeight="14.4" x14ac:dyDescent="0.3"/>
  <cols>
    <col min="1" max="1" width="17.109375" customWidth="1"/>
    <col min="2" max="3" width="15.44140625" customWidth="1"/>
    <col min="4" max="5" width="14.44140625" customWidth="1"/>
    <col min="6" max="6" width="15.44140625" customWidth="1"/>
  </cols>
  <sheetData>
    <row r="1" spans="1:10" ht="18" x14ac:dyDescent="0.35">
      <c r="A1" s="17" t="s">
        <v>11</v>
      </c>
      <c r="B1" s="17"/>
      <c r="C1" s="17"/>
      <c r="D1" s="17"/>
      <c r="E1" s="17"/>
      <c r="F1" s="17"/>
      <c r="G1" s="17"/>
      <c r="H1" s="9"/>
      <c r="I1" s="9"/>
      <c r="J1" s="9"/>
    </row>
    <row r="2" spans="1:10" x14ac:dyDescent="0.3">
      <c r="A2" s="16" t="s">
        <v>31</v>
      </c>
      <c r="B2" s="16" t="s">
        <v>6</v>
      </c>
      <c r="C2" s="16" t="s">
        <v>1</v>
      </c>
      <c r="D2" s="16" t="s">
        <v>20</v>
      </c>
      <c r="E2" s="16" t="s">
        <v>32</v>
      </c>
      <c r="F2" s="16" t="s">
        <v>28</v>
      </c>
      <c r="G2" t="s">
        <v>10</v>
      </c>
    </row>
  </sheetData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20.109375" customWidth="1"/>
    <col min="3" max="3" width="11.44140625" customWidth="1"/>
    <col min="4" max="4" width="20.109375" customWidth="1"/>
    <col min="5" max="6" width="18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1" width="16.109375" customWidth="1"/>
    <col min="12" max="12" width="16" customWidth="1"/>
    <col min="13" max="13" width="26.109375" customWidth="1"/>
    <col min="14" max="14" width="47.44140625" customWidth="1"/>
  </cols>
  <sheetData>
    <row r="1" spans="1:15" ht="79.95" customHeight="1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79.95" customHeight="1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  <row r="3" spans="1:15" ht="79.95" customHeight="1" x14ac:dyDescent="0.4">
      <c r="A3" s="18"/>
      <c r="B3" s="18"/>
      <c r="C3" s="18"/>
      <c r="D3" s="19" t="s">
        <v>63</v>
      </c>
      <c r="E3" s="18" t="s">
        <v>34</v>
      </c>
      <c r="F3" s="18"/>
      <c r="G3" s="22">
        <v>42676</v>
      </c>
      <c r="H3" s="18" t="s">
        <v>64</v>
      </c>
      <c r="I3" s="21">
        <v>42706</v>
      </c>
      <c r="J3" s="19"/>
      <c r="K3" s="18"/>
      <c r="L3" s="18"/>
      <c r="M3" s="19"/>
      <c r="N3" s="18"/>
      <c r="O3">
        <v>48</v>
      </c>
    </row>
  </sheetData>
  <mergeCells count="1">
    <mergeCell ref="A1:O1"/>
  </mergeCells>
  <conditionalFormatting sqref="I2">
    <cfRule type="timePeriod" dxfId="32" priority="3" timePeriod="nextWeek">
      <formula>AND(ROUNDDOWN(I2,0)-TODAY()&gt;(7-WEEKDAY(TODAY())),ROUNDDOWN(I2,0)-TODAY()&lt;(15-WEEKDAY(TODAY())))</formula>
    </cfRule>
    <cfRule type="timePeriod" dxfId="31" priority="4" timePeriod="thisWeek">
      <formula>AND(TODAY()-ROUNDDOWN(I2,0)&lt;=WEEKDAY(TODAY())-1,ROUNDDOWN(I2,0)-TODAY()&lt;=7-WEEKDAY(TODAY()))</formula>
    </cfRule>
  </conditionalFormatting>
  <conditionalFormatting sqref="I3">
    <cfRule type="timePeriod" dxfId="30" priority="1" timePeriod="nextWeek">
      <formula>AND(ROUNDDOWN(I3,0)-TODAY()&gt;(7-WEEKDAY(TODAY())),ROUNDDOWN(I3,0)-TODAY()&lt;(15-WEEKDAY(TODAY())))</formula>
    </cfRule>
    <cfRule type="timePeriod" dxfId="29" priority="2" timePeriod="thisWeek">
      <formula>AND(TODAY()-ROUNDDOWN(I3,0)&lt;=WEEKDAY(TODAY())-1,ROUNDDOWN(I3,0)-TODAY()&lt;=7-WEEKDAY(TODAY()))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22.109375" customWidth="1"/>
    <col min="3" max="3" width="9.44140625" customWidth="1"/>
    <col min="4" max="4" width="20.109375" customWidth="1"/>
    <col min="5" max="5" width="18.44140625" customWidth="1"/>
    <col min="6" max="6" width="22.44140625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6.109375" customWidth="1"/>
    <col min="13" max="13" width="18" customWidth="1"/>
    <col min="14" max="14" width="22.109375" customWidth="1"/>
    <col min="15" max="15" width="11.109375" customWidth="1"/>
  </cols>
  <sheetData>
    <row r="1" spans="1:15" ht="79.95" customHeight="1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s="8" customFormat="1" ht="79.95" customHeight="1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7" t="s">
        <v>13</v>
      </c>
      <c r="L2" s="7" t="s">
        <v>14</v>
      </c>
      <c r="M2" s="6" t="s">
        <v>15</v>
      </c>
      <c r="N2" s="6" t="s">
        <v>12</v>
      </c>
      <c r="O2" s="8" t="s">
        <v>10</v>
      </c>
    </row>
    <row r="3" spans="1:15" s="8" customFormat="1" ht="79.95" customHeight="1" x14ac:dyDescent="0.4">
      <c r="A3" s="18"/>
      <c r="B3" s="18"/>
      <c r="C3" s="18"/>
      <c r="D3" s="19" t="s">
        <v>61</v>
      </c>
      <c r="E3" s="18" t="s">
        <v>62</v>
      </c>
      <c r="F3" s="18"/>
      <c r="G3" s="22">
        <v>42621</v>
      </c>
      <c r="H3" s="18" t="s">
        <v>60</v>
      </c>
      <c r="I3" s="21">
        <v>42712</v>
      </c>
      <c r="J3" s="18"/>
      <c r="K3"/>
      <c r="L3"/>
      <c r="M3" s="19"/>
      <c r="N3" s="19"/>
      <c r="O3">
        <v>50</v>
      </c>
    </row>
    <row r="4" spans="1:15" s="8" customFormat="1" ht="79.95" customHeight="1" x14ac:dyDescent="0.4">
      <c r="A4" s="18"/>
      <c r="B4" s="18"/>
      <c r="C4" s="18"/>
      <c r="D4" s="19" t="s">
        <v>58</v>
      </c>
      <c r="E4" s="18" t="s">
        <v>59</v>
      </c>
      <c r="F4" s="18"/>
      <c r="G4" s="22">
        <v>42621</v>
      </c>
      <c r="H4" s="18" t="s">
        <v>60</v>
      </c>
      <c r="I4" s="21">
        <v>42712</v>
      </c>
      <c r="J4" s="18"/>
      <c r="K4"/>
      <c r="L4"/>
      <c r="M4" s="19"/>
      <c r="N4" s="19"/>
      <c r="O4">
        <v>49</v>
      </c>
    </row>
  </sheetData>
  <mergeCells count="1">
    <mergeCell ref="A1:O1"/>
  </mergeCells>
  <conditionalFormatting sqref="I2">
    <cfRule type="timePeriod" dxfId="28" priority="6" timePeriod="nextWeek">
      <formula>AND(ROUNDDOWN(I2,0)-TODAY()&gt;(7-WEEKDAY(TODAY())),ROUNDDOWN(I2,0)-TODAY()&lt;(15-WEEKDAY(TODAY())))</formula>
    </cfRule>
    <cfRule type="timePeriod" dxfId="27" priority="7" timePeriod="thisWeek">
      <formula>AND(TODAY()-ROUNDDOWN(I2,0)&lt;=WEEKDAY(TODAY())-1,ROUNDDOWN(I2,0)-TODAY()&lt;=7-WEEKDAY(TODAY()))</formula>
    </cfRule>
  </conditionalFormatting>
  <conditionalFormatting sqref="I2">
    <cfRule type="timePeriod" dxfId="26" priority="5" timePeriod="nextMonth">
      <formula>AND(MONTH(I2)=MONTH(EDATE(TODAY(),0+1)),YEAR(I2)=YEAR(EDATE(TODAY(),0+1)))</formula>
    </cfRule>
  </conditionalFormatting>
  <conditionalFormatting sqref="I4">
    <cfRule type="timePeriod" dxfId="25" priority="3" timePeriod="nextWeek">
      <formula>AND(ROUNDDOWN(I4,0)-TODAY()&gt;(7-WEEKDAY(TODAY())),ROUNDDOWN(I4,0)-TODAY()&lt;(15-WEEKDAY(TODAY())))</formula>
    </cfRule>
    <cfRule type="timePeriod" dxfId="24" priority="4" timePeriod="thisWeek">
      <formula>AND(TODAY()-ROUNDDOWN(I4,0)&lt;=WEEKDAY(TODAY())-1,ROUNDDOWN(I4,0)-TODAY()&lt;=7-WEEKDAY(TODAY()))</formula>
    </cfRule>
  </conditionalFormatting>
  <conditionalFormatting sqref="I3">
    <cfRule type="timePeriod" dxfId="23" priority="1" timePeriod="nextWeek">
      <formula>AND(ROUNDDOWN(I3,0)-TODAY()&gt;(7-WEEKDAY(TODAY())),ROUNDDOWN(I3,0)-TODAY()&lt;(15-WEEKDAY(TODAY())))</formula>
    </cfRule>
    <cfRule type="timePeriod" dxfId="22" priority="2" timePeriod="thisWeek">
      <formula>AND(TODAY()-ROUNDDOWN(I3,0)&lt;=WEEKDAY(TODAY())-1,ROUNDDOWN(I3,0)-TODAY()&lt;=7-WEEKDAY(TODAY()))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24.44140625" customWidth="1"/>
    <col min="3" max="3" width="13.44140625" customWidth="1"/>
    <col min="4" max="4" width="31.44140625" customWidth="1"/>
    <col min="5" max="5" width="20.109375" customWidth="1"/>
    <col min="6" max="6" width="29.77734375" customWidth="1"/>
    <col min="7" max="7" width="18" customWidth="1"/>
    <col min="8" max="8" width="18.109375" customWidth="1"/>
    <col min="9" max="9" width="18" customWidth="1"/>
    <col min="10" max="10" width="20.109375" customWidth="1"/>
    <col min="11" max="12" width="16.109375" customWidth="1"/>
    <col min="13" max="13" width="19.44140625" customWidth="1"/>
    <col min="14" max="14" width="20.44140625" customWidth="1"/>
  </cols>
  <sheetData>
    <row r="1" spans="1:15" ht="21" customHeight="1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70.2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  <row r="3" spans="1:15" ht="21" x14ac:dyDescent="0.4">
      <c r="A3" s="18"/>
      <c r="B3" s="18"/>
      <c r="C3" s="18" t="s">
        <v>55</v>
      </c>
      <c r="D3" s="18" t="s">
        <v>33</v>
      </c>
      <c r="E3" s="18" t="s">
        <v>56</v>
      </c>
      <c r="F3" s="19" t="s">
        <v>57</v>
      </c>
      <c r="G3" s="22">
        <v>42692</v>
      </c>
      <c r="H3" s="18" t="s">
        <v>52</v>
      </c>
      <c r="I3" s="21">
        <v>42706</v>
      </c>
      <c r="J3" s="18"/>
      <c r="K3" s="18"/>
      <c r="L3" s="18"/>
      <c r="M3" s="19"/>
      <c r="N3" s="18"/>
      <c r="O3">
        <v>233</v>
      </c>
    </row>
    <row r="4" spans="1:15" ht="42" x14ac:dyDescent="0.4">
      <c r="A4" s="18"/>
      <c r="B4" s="18" t="s">
        <v>48</v>
      </c>
      <c r="C4" s="18" t="s">
        <v>49</v>
      </c>
      <c r="D4" s="18" t="s">
        <v>50</v>
      </c>
      <c r="E4" s="18" t="s">
        <v>34</v>
      </c>
      <c r="F4" s="18" t="s">
        <v>51</v>
      </c>
      <c r="G4" s="21">
        <v>42681</v>
      </c>
      <c r="H4" s="18" t="s">
        <v>52</v>
      </c>
      <c r="I4" s="21">
        <v>42711</v>
      </c>
      <c r="J4" s="18"/>
      <c r="K4" s="23"/>
      <c r="L4" s="21"/>
      <c r="M4" s="19" t="s">
        <v>53</v>
      </c>
      <c r="N4" s="18" t="s">
        <v>54</v>
      </c>
      <c r="O4">
        <v>223</v>
      </c>
    </row>
    <row r="5" spans="1:15" ht="42" x14ac:dyDescent="0.4">
      <c r="A5" s="18"/>
      <c r="B5" s="18"/>
      <c r="C5" s="18"/>
      <c r="D5" s="18" t="s">
        <v>43</v>
      </c>
      <c r="E5" s="18" t="s">
        <v>44</v>
      </c>
      <c r="F5" s="19" t="s">
        <v>47</v>
      </c>
      <c r="G5" s="21">
        <v>42675</v>
      </c>
      <c r="H5" s="20" t="s">
        <v>46</v>
      </c>
      <c r="I5" s="21">
        <v>42705</v>
      </c>
      <c r="J5" s="18"/>
      <c r="K5" s="18"/>
      <c r="L5" s="18"/>
      <c r="M5" s="19"/>
      <c r="N5" s="18"/>
      <c r="O5">
        <v>175</v>
      </c>
    </row>
    <row r="6" spans="1:15" ht="42" x14ac:dyDescent="0.4">
      <c r="A6" s="18"/>
      <c r="B6" s="18"/>
      <c r="C6" s="18"/>
      <c r="D6" s="18" t="s">
        <v>43</v>
      </c>
      <c r="E6" s="18" t="s">
        <v>44</v>
      </c>
      <c r="F6" s="19" t="s">
        <v>45</v>
      </c>
      <c r="G6" s="21">
        <v>42675</v>
      </c>
      <c r="H6" s="20" t="s">
        <v>46</v>
      </c>
      <c r="I6" s="21">
        <v>42705</v>
      </c>
      <c r="J6" s="18"/>
      <c r="K6" s="18"/>
      <c r="L6" s="18"/>
      <c r="M6" s="19"/>
      <c r="N6" s="18"/>
      <c r="O6">
        <v>172</v>
      </c>
    </row>
    <row r="7" spans="1:15" ht="42" x14ac:dyDescent="0.4">
      <c r="A7" s="18"/>
      <c r="B7" s="18"/>
      <c r="C7" s="18"/>
      <c r="D7" s="19" t="s">
        <v>39</v>
      </c>
      <c r="E7" s="18" t="s">
        <v>40</v>
      </c>
      <c r="F7" s="19" t="s">
        <v>41</v>
      </c>
      <c r="G7" s="22">
        <v>42527</v>
      </c>
      <c r="H7" s="18" t="s">
        <v>42</v>
      </c>
      <c r="I7" s="22">
        <v>42710</v>
      </c>
      <c r="J7" s="18"/>
      <c r="K7" s="18"/>
      <c r="L7" s="18"/>
      <c r="M7" s="19"/>
      <c r="N7" s="18"/>
      <c r="O7">
        <v>138</v>
      </c>
    </row>
    <row r="8" spans="1:15" ht="42" x14ac:dyDescent="0.4">
      <c r="A8" s="18"/>
      <c r="B8" s="18"/>
      <c r="C8" s="18" t="s">
        <v>36</v>
      </c>
      <c r="D8" s="18" t="s">
        <v>33</v>
      </c>
      <c r="E8" s="18" t="s">
        <v>34</v>
      </c>
      <c r="F8" s="20"/>
      <c r="G8" s="21">
        <v>42669</v>
      </c>
      <c r="H8" s="18" t="s">
        <v>35</v>
      </c>
      <c r="I8" s="21">
        <v>42700</v>
      </c>
      <c r="J8" s="18"/>
      <c r="K8" s="22">
        <v>41982</v>
      </c>
      <c r="L8" s="23">
        <v>42347</v>
      </c>
      <c r="M8" s="19" t="s">
        <v>37</v>
      </c>
      <c r="N8" s="18" t="s">
        <v>38</v>
      </c>
      <c r="O8">
        <v>92</v>
      </c>
    </row>
    <row r="9" spans="1:15" ht="21" x14ac:dyDescent="0.4">
      <c r="A9" s="18"/>
      <c r="B9" s="18"/>
      <c r="C9" s="18"/>
      <c r="D9" s="19" t="s">
        <v>33</v>
      </c>
      <c r="E9" s="18" t="s">
        <v>34</v>
      </c>
      <c r="F9" s="20"/>
      <c r="G9" s="21">
        <v>42669</v>
      </c>
      <c r="H9" s="18" t="s">
        <v>35</v>
      </c>
      <c r="I9" s="21">
        <v>42700</v>
      </c>
      <c r="J9" s="18"/>
      <c r="K9" s="18"/>
      <c r="L9" s="18"/>
      <c r="M9" s="19"/>
      <c r="N9" s="18"/>
      <c r="O9">
        <v>91</v>
      </c>
    </row>
  </sheetData>
  <mergeCells count="1">
    <mergeCell ref="A1:O1"/>
  </mergeCells>
  <conditionalFormatting sqref="I2">
    <cfRule type="timePeriod" dxfId="21" priority="15" timePeriod="nextWeek">
      <formula>AND(ROUNDDOWN(I2,0)-TODAY()&gt;(7-WEEKDAY(TODAY())),ROUNDDOWN(I2,0)-TODAY()&lt;(15-WEEKDAY(TODAY())))</formula>
    </cfRule>
    <cfRule type="timePeriod" dxfId="20" priority="16" timePeriod="thisWeek">
      <formula>AND(TODAY()-ROUNDDOWN(I2,0)&lt;=WEEKDAY(TODAY())-1,ROUNDDOWN(I2,0)-TODAY()&lt;=7-WEEKDAY(TODAY()))</formula>
    </cfRule>
  </conditionalFormatting>
  <conditionalFormatting sqref="I9">
    <cfRule type="timePeriod" dxfId="19" priority="13" timePeriod="nextWeek">
      <formula>AND(ROUNDDOWN(I9,0)-TODAY()&gt;(7-WEEKDAY(TODAY())),ROUNDDOWN(I9,0)-TODAY()&lt;(15-WEEKDAY(TODAY())))</formula>
    </cfRule>
    <cfRule type="timePeriod" dxfId="18" priority="14" timePeriod="thisWeek">
      <formula>AND(TODAY()-ROUNDDOWN(I9,0)&lt;=WEEKDAY(TODAY())-1,ROUNDDOWN(I9,0)-TODAY()&lt;=7-WEEKDAY(TODAY()))</formula>
    </cfRule>
  </conditionalFormatting>
  <conditionalFormatting sqref="I8">
    <cfRule type="timePeriod" dxfId="17" priority="11" timePeriod="nextWeek">
      <formula>AND(ROUNDDOWN(I8,0)-TODAY()&gt;(7-WEEKDAY(TODAY())),ROUNDDOWN(I8,0)-TODAY()&lt;(15-WEEKDAY(TODAY())))</formula>
    </cfRule>
    <cfRule type="timePeriod" dxfId="16" priority="12" timePeriod="thisWeek">
      <formula>AND(TODAY()-ROUNDDOWN(I8,0)&lt;=WEEKDAY(TODAY())-1,ROUNDDOWN(I8,0)-TODAY()&lt;=7-WEEKDAY(TODAY()))</formula>
    </cfRule>
  </conditionalFormatting>
  <conditionalFormatting sqref="I7">
    <cfRule type="timePeriod" dxfId="15" priority="9" timePeriod="nextWeek">
      <formula>AND(ROUNDDOWN(I7,0)-TODAY()&gt;(7-WEEKDAY(TODAY())),ROUNDDOWN(I7,0)-TODAY()&lt;(15-WEEKDAY(TODAY())))</formula>
    </cfRule>
    <cfRule type="timePeriod" dxfId="14" priority="10" timePeriod="thisWeek">
      <formula>AND(TODAY()-ROUNDDOWN(I7,0)&lt;=WEEKDAY(TODAY())-1,ROUNDDOWN(I7,0)-TODAY()&lt;=7-WEEKDAY(TODAY()))</formula>
    </cfRule>
  </conditionalFormatting>
  <conditionalFormatting sqref="I6">
    <cfRule type="timePeriod" dxfId="13" priority="7" timePeriod="nextWeek">
      <formula>AND(ROUNDDOWN(I6,0)-TODAY()&gt;(7-WEEKDAY(TODAY())),ROUNDDOWN(I6,0)-TODAY()&lt;(15-WEEKDAY(TODAY())))</formula>
    </cfRule>
    <cfRule type="timePeriod" dxfId="12" priority="8" timePeriod="thisWeek">
      <formula>AND(TODAY()-ROUNDDOWN(I6,0)&lt;=WEEKDAY(TODAY())-1,ROUNDDOWN(I6,0)-TODAY()&lt;=7-WEEKDAY(TODAY()))</formula>
    </cfRule>
  </conditionalFormatting>
  <conditionalFormatting sqref="I5">
    <cfRule type="timePeriod" dxfId="11" priority="5" timePeriod="nextWeek">
      <formula>AND(ROUNDDOWN(I5,0)-TODAY()&gt;(7-WEEKDAY(TODAY())),ROUNDDOWN(I5,0)-TODAY()&lt;(15-WEEKDAY(TODAY())))</formula>
    </cfRule>
    <cfRule type="timePeriod" dxfId="10" priority="6" timePeriod="thisWeek">
      <formula>AND(TODAY()-ROUNDDOWN(I5,0)&lt;=WEEKDAY(TODAY())-1,ROUNDDOWN(I5,0)-TODAY()&lt;=7-WEEKDAY(TODAY()))</formula>
    </cfRule>
  </conditionalFormatting>
  <conditionalFormatting sqref="I4">
    <cfRule type="timePeriod" dxfId="9" priority="3" timePeriod="nextWeek">
      <formula>AND(ROUNDDOWN(I4,0)-TODAY()&gt;(7-WEEKDAY(TODAY())),ROUNDDOWN(I4,0)-TODAY()&lt;(15-WEEKDAY(TODAY())))</formula>
    </cfRule>
    <cfRule type="timePeriod" dxfId="8" priority="4" timePeriod="thisWeek">
      <formula>AND(TODAY()-ROUNDDOWN(I4,0)&lt;=WEEKDAY(TODAY())-1,ROUNDDOWN(I4,0)-TODAY()&lt;=7-WEEKDAY(TODAY()))</formula>
    </cfRule>
  </conditionalFormatting>
  <conditionalFormatting sqref="I3">
    <cfRule type="timePeriod" dxfId="7" priority="1" timePeriod="nextWeek">
      <formula>AND(ROUNDDOWN(I3,0)-TODAY()&gt;(7-WEEKDAY(TODAY())),ROUNDDOWN(I3,0)-TODAY()&lt;(15-WEEKDAY(TODAY())))</formula>
    </cfRule>
    <cfRule type="timePeriod" dxfId="6" priority="2" timePeriod="thisWeek">
      <formula>AND(TODAY()-ROUNDDOWN(I3,0)&lt;=WEEKDAY(TODAY())-1,ROUNDDOWN(I3,0)-TODAY()&lt;=7-WEEKDAY(TODAY()))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:XFD2"/>
    </sheetView>
  </sheetViews>
  <sheetFormatPr defaultColWidth="8.44140625" defaultRowHeight="14.4" x14ac:dyDescent="0.3"/>
  <cols>
    <col min="1" max="1" width="14.109375" customWidth="1"/>
    <col min="2" max="2" width="22" customWidth="1"/>
    <col min="3" max="3" width="13.44140625" customWidth="1"/>
    <col min="4" max="4" width="34.44140625" customWidth="1"/>
    <col min="5" max="5" width="20.44140625" customWidth="1"/>
    <col min="6" max="6" width="23.77734375" customWidth="1"/>
    <col min="7" max="7" width="22.109375" customWidth="1"/>
    <col min="8" max="8" width="18.109375" customWidth="1"/>
    <col min="9" max="9" width="21.44140625" customWidth="1"/>
    <col min="10" max="12" width="16.44140625" customWidth="1"/>
    <col min="13" max="13" width="20.109375" customWidth="1"/>
    <col min="14" max="14" width="17.44140625" customWidth="1"/>
  </cols>
  <sheetData>
    <row r="1" spans="1:15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M1" s="4"/>
      <c r="N1" s="4"/>
    </row>
    <row r="2" spans="1:15" ht="70.2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</sheetData>
  <mergeCells count="1">
    <mergeCell ref="A1:J1"/>
  </mergeCells>
  <conditionalFormatting sqref="I1">
    <cfRule type="timePeriod" dxfId="5" priority="3" timePeriod="nextWeek">
      <formula>AND(ROUNDDOWN(I1,0)-TODAY()&gt;(7-WEEKDAY(TODAY())),ROUNDDOWN(I1,0)-TODAY()&lt;(15-WEEKDAY(TODAY())))</formula>
    </cfRule>
    <cfRule type="timePeriod" dxfId="4" priority="4" timePeriod="thisWeek">
      <formula>AND(TODAY()-ROUNDDOWN(I1,0)&lt;=WEEKDAY(TODAY())-1,ROUNDDOWN(I1,0)-TODAY()&lt;=7-WEEKDAY(TODAY()))</formula>
    </cfRule>
  </conditionalFormatting>
  <conditionalFormatting sqref="I2">
    <cfRule type="timePeriod" dxfId="3" priority="1" timePeriod="nextWeek">
      <formula>AND(ROUNDDOWN(I2,0)-TODAY()&gt;(7-WEEKDAY(TODAY())),ROUNDDOWN(I2,0)-TODAY()&lt;(15-WEEKDAY(TODAY())))</formula>
    </cfRule>
    <cfRule type="timePeriod" dxfId="2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:XFD2"/>
    </sheetView>
  </sheetViews>
  <sheetFormatPr defaultColWidth="8.44140625" defaultRowHeight="14.4" x14ac:dyDescent="0.3"/>
  <cols>
    <col min="1" max="1" width="9.44140625" customWidth="1"/>
    <col min="2" max="2" width="23.44140625" customWidth="1"/>
    <col min="3" max="3" width="17.109375" customWidth="1"/>
  </cols>
  <sheetData>
    <row r="1" spans="1:9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</row>
    <row r="2" spans="1:9" ht="70.2" x14ac:dyDescent="0.3">
      <c r="A2" s="2" t="s">
        <v>3</v>
      </c>
      <c r="B2" s="2" t="s">
        <v>4</v>
      </c>
      <c r="C2" s="3" t="s">
        <v>12</v>
      </c>
      <c r="D2" t="s">
        <v>10</v>
      </c>
    </row>
  </sheetData>
  <mergeCells count="1">
    <mergeCell ref="A1:I1"/>
  </mergeCells>
  <conditionalFormatting sqref="H1">
    <cfRule type="timePeriod" dxfId="1" priority="1" timePeriod="nextWeek">
      <formula>AND(ROUNDDOWN(H1,0)-TODAY()&gt;(7-WEEKDAY(TODAY())),ROUNDDOWN(H1,0)-TODAY()&lt;(15-WEEKDAY(TODAY())))</formula>
    </cfRule>
    <cfRule type="timePeriod" dxfId="0" priority="2" timePeriod="thisWeek">
      <formula>AND(TODAY()-ROUNDDOWN(H1,0)&lt;=WEEKDAY(TODAY())-1,ROUNDDOWN(H1,0)-TODAY()&lt;=7-WEEKDAY(TODAY()))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19" customWidth="1"/>
    <col min="3" max="3" width="12.33203125" customWidth="1"/>
    <col min="4" max="4" width="20.109375" customWidth="1"/>
    <col min="5" max="6" width="18.44140625" customWidth="1"/>
    <col min="7" max="7" width="18" customWidth="1"/>
    <col min="8" max="8" width="15.109375" customWidth="1"/>
    <col min="9" max="9" width="18" customWidth="1"/>
    <col min="10" max="10" width="20.109375" customWidth="1"/>
  </cols>
  <sheetData>
    <row r="1" spans="1:11" ht="18" x14ac:dyDescent="0.3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1" ht="58.8" customHeight="1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t="s">
        <v>10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XFD2"/>
    </sheetView>
  </sheetViews>
  <sheetFormatPr defaultColWidth="8.44140625" defaultRowHeight="14.4" x14ac:dyDescent="0.3"/>
  <cols>
    <col min="1" max="1" width="11.44140625" customWidth="1"/>
    <col min="2" max="2" width="15" customWidth="1"/>
    <col min="3" max="3" width="15.109375" customWidth="1"/>
    <col min="4" max="4" width="12" customWidth="1"/>
    <col min="5" max="5" width="19.109375" customWidth="1"/>
    <col min="6" max="6" width="15.6640625" customWidth="1"/>
  </cols>
  <sheetData>
    <row r="1" spans="1:10" ht="79.95" customHeight="1" x14ac:dyDescent="0.35">
      <c r="A1" s="17" t="s">
        <v>11</v>
      </c>
      <c r="B1" s="17"/>
      <c r="C1" s="17"/>
      <c r="D1" s="17"/>
      <c r="E1" s="17"/>
      <c r="F1" s="9"/>
      <c r="G1" s="9"/>
      <c r="H1" s="9"/>
      <c r="I1" s="9"/>
      <c r="J1" s="9"/>
    </row>
    <row r="2" spans="1:10" ht="79.95" customHeight="1" x14ac:dyDescent="0.3">
      <c r="A2" s="15" t="s">
        <v>30</v>
      </c>
      <c r="B2" s="15" t="s">
        <v>6</v>
      </c>
      <c r="C2" s="15" t="s">
        <v>20</v>
      </c>
      <c r="D2" s="15" t="s">
        <v>28</v>
      </c>
      <c r="E2" s="15" t="s">
        <v>16</v>
      </c>
      <c r="F2" t="s">
        <v>10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XFD2"/>
    </sheetView>
  </sheetViews>
  <sheetFormatPr defaultColWidth="8.44140625" defaultRowHeight="14.4" x14ac:dyDescent="0.3"/>
  <cols>
    <col min="1" max="1" width="19.44140625" customWidth="1"/>
    <col min="2" max="2" width="13.44140625" customWidth="1"/>
    <col min="3" max="3" width="15.44140625" customWidth="1"/>
    <col min="4" max="4" width="16.109375" customWidth="1"/>
    <col min="5" max="5" width="23.77734375" customWidth="1"/>
  </cols>
  <sheetData>
    <row r="1" spans="1:10" ht="18" x14ac:dyDescent="0.35">
      <c r="A1" s="17" t="s">
        <v>11</v>
      </c>
      <c r="B1" s="17"/>
      <c r="C1" s="17"/>
      <c r="D1" s="17"/>
      <c r="E1" s="17"/>
      <c r="F1" s="9"/>
      <c r="G1" s="9"/>
      <c r="H1" s="9"/>
      <c r="I1" s="9"/>
      <c r="J1" s="9"/>
    </row>
    <row r="2" spans="1:10" x14ac:dyDescent="0.3">
      <c r="A2" s="15" t="s">
        <v>29</v>
      </c>
      <c r="B2" s="15" t="s">
        <v>6</v>
      </c>
      <c r="C2" s="15" t="s">
        <v>20</v>
      </c>
      <c r="D2" s="15" t="s">
        <v>28</v>
      </c>
      <c r="E2" s="15" t="s">
        <v>16</v>
      </c>
      <c r="F2" t="s">
        <v>10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customWidth="1"/>
    <col min="4" max="4" width="20.109375" customWidth="1"/>
    <col min="5" max="6" width="18.44140625" customWidth="1"/>
    <col min="7" max="7" width="18" customWidth="1"/>
    <col min="8" max="8" width="15.109375" customWidth="1"/>
    <col min="9" max="9" width="18" customWidth="1"/>
    <col min="10" max="10" width="20.109375" customWidth="1"/>
    <col min="11" max="12" width="13" customWidth="1"/>
    <col min="13" max="13" width="17.44140625" customWidth="1"/>
    <col min="14" max="14" width="22.44140625" customWidth="1"/>
  </cols>
  <sheetData>
    <row r="1" spans="1:15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70.2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</sheetData>
  <mergeCells count="1">
    <mergeCell ref="A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XFD2"/>
    </sheetView>
  </sheetViews>
  <sheetFormatPr defaultColWidth="11.44140625" defaultRowHeight="14.4" x14ac:dyDescent="0.3"/>
  <cols>
    <col min="1" max="1" width="22.109375" customWidth="1"/>
    <col min="2" max="2" width="12.44140625" customWidth="1"/>
    <col min="3" max="3" width="14.44140625" customWidth="1"/>
    <col min="4" max="4" width="38.109375" customWidth="1"/>
  </cols>
  <sheetData>
    <row r="1" spans="1:10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43.2" x14ac:dyDescent="0.3">
      <c r="A2" s="12" t="s">
        <v>26</v>
      </c>
      <c r="B2" s="12" t="s">
        <v>6</v>
      </c>
      <c r="C2" s="8" t="s">
        <v>20</v>
      </c>
      <c r="D2" s="13" t="s">
        <v>27</v>
      </c>
      <c r="E2" s="14" t="s">
        <v>28</v>
      </c>
      <c r="F2" s="8" t="s">
        <v>16</v>
      </c>
      <c r="G2" t="s">
        <v>10</v>
      </c>
    </row>
  </sheetData>
  <mergeCells count="1">
    <mergeCell ref="A1:J1"/>
  </mergeCells>
  <conditionalFormatting sqref="I1">
    <cfRule type="timePeriod" dxfId="47" priority="1" timePeriod="nextWeek">
      <formula>AND(ROUNDDOWN(I1,0)-TODAY()&gt;(7-WEEKDAY(TODAY())),ROUNDDOWN(I1,0)-TODAY()&lt;(15-WEEKDAY(TODAY())))</formula>
    </cfRule>
    <cfRule type="timePeriod" dxfId="46" priority="2" timePeriod="thisWeek">
      <formula>AND(TODAY()-ROUNDDOWN(I1,0)&lt;=WEEKDAY(TODAY())-1,ROUNDDOWN(I1,0)-TODAY()&lt;=7-WEEKDAY(TODAY()))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A2" sqref="A2:XFD2"/>
    </sheetView>
  </sheetViews>
  <sheetFormatPr defaultColWidth="11.44140625" defaultRowHeight="14.4" x14ac:dyDescent="0.3"/>
  <cols>
    <col min="1" max="1" width="7.109375" customWidth="1"/>
    <col min="2" max="2" width="7.44140625" customWidth="1"/>
    <col min="3" max="3" width="13.109375" customWidth="1"/>
  </cols>
  <sheetData>
    <row r="1" spans="1:11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9"/>
    </row>
    <row r="2" spans="1:11" ht="43.2" x14ac:dyDescent="0.3">
      <c r="A2" t="s">
        <v>17</v>
      </c>
      <c r="B2" t="s">
        <v>18</v>
      </c>
      <c r="C2" t="s">
        <v>19</v>
      </c>
      <c r="D2" s="10" t="s">
        <v>20</v>
      </c>
      <c r="E2" t="s">
        <v>21</v>
      </c>
      <c r="F2" s="4" t="s">
        <v>22</v>
      </c>
      <c r="G2" t="s">
        <v>21</v>
      </c>
      <c r="H2" s="4" t="s">
        <v>23</v>
      </c>
      <c r="I2" s="11" t="s">
        <v>24</v>
      </c>
      <c r="J2" t="s">
        <v>10</v>
      </c>
      <c r="K2" s="4" t="s">
        <v>25</v>
      </c>
    </row>
    <row r="3" spans="1:11" x14ac:dyDescent="0.3">
      <c r="A3" s="27">
        <v>150</v>
      </c>
      <c r="B3" s="27">
        <v>1149</v>
      </c>
      <c r="C3" s="28" t="s">
        <v>77</v>
      </c>
      <c r="D3" s="29">
        <v>42346</v>
      </c>
      <c r="E3" s="27" t="s">
        <v>78</v>
      </c>
      <c r="F3" s="30"/>
      <c r="G3" s="31"/>
      <c r="H3" s="29">
        <v>42712</v>
      </c>
      <c r="I3" s="32"/>
      <c r="J3" s="10">
        <v>108</v>
      </c>
      <c r="K3" s="10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17.44140625" customWidth="1"/>
    <col min="3" max="3" width="9.44140625" customWidth="1"/>
    <col min="4" max="4" width="20.109375" customWidth="1"/>
    <col min="5" max="5" width="20.44140625" customWidth="1"/>
    <col min="6" max="6" width="22.109375" customWidth="1"/>
    <col min="7" max="7" width="18" customWidth="1"/>
    <col min="8" max="8" width="14.44140625" customWidth="1"/>
    <col min="9" max="9" width="18" customWidth="1"/>
    <col min="10" max="10" width="20.109375" customWidth="1"/>
    <col min="11" max="12" width="14.44140625" customWidth="1"/>
    <col min="13" max="13" width="22.44140625" customWidth="1"/>
    <col min="14" max="14" width="17.109375" customWidth="1"/>
    <col min="15" max="15" width="26" customWidth="1"/>
    <col min="16" max="16" width="12.6640625" customWidth="1"/>
  </cols>
  <sheetData>
    <row r="1" spans="1:16" ht="79.95" customHeight="1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1:16" ht="79.95" customHeight="1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s="6" t="s">
        <v>16</v>
      </c>
      <c r="P2" t="s">
        <v>10</v>
      </c>
    </row>
  </sheetData>
  <mergeCells count="1">
    <mergeCell ref="A1:P1"/>
  </mergeCells>
  <conditionalFormatting sqref="I2">
    <cfRule type="timePeriod" dxfId="45" priority="1" timePeriod="nextWeek">
      <formula>AND(ROUNDDOWN(I2,0)-TODAY()&gt;(7-WEEKDAY(TODAY())),ROUNDDOWN(I2,0)-TODAY()&lt;(15-WEEKDAY(TODAY())))</formula>
    </cfRule>
    <cfRule type="timePeriod" dxfId="44" priority="2" timePeriod="thisWeek">
      <formula>AND(TODAY()-ROUNDDOWN(I2,0)&lt;=WEEKDAY(TODAY())-1,ROUNDDOWN(I2,0)-TODAY()&lt;=7-WEEKDAY(TODAY()))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A2" sqref="A2:XFD2"/>
    </sheetView>
  </sheetViews>
  <sheetFormatPr defaultColWidth="8.44140625" defaultRowHeight="14.4" x14ac:dyDescent="0.3"/>
  <cols>
    <col min="1" max="1" width="15.44140625" customWidth="1"/>
    <col min="2" max="2" width="26.33203125" customWidth="1"/>
    <col min="3" max="3" width="13.109375" customWidth="1"/>
    <col min="4" max="4" width="20.109375" customWidth="1"/>
    <col min="5" max="5" width="18.44140625" customWidth="1"/>
    <col min="6" max="6" width="24.6640625" customWidth="1"/>
    <col min="7" max="7" width="18" customWidth="1"/>
    <col min="8" max="8" width="15" customWidth="1"/>
    <col min="9" max="9" width="18" customWidth="1"/>
    <col min="10" max="10" width="20.109375" customWidth="1"/>
    <col min="11" max="12" width="16.109375" customWidth="1"/>
    <col min="13" max="13" width="21" customWidth="1"/>
    <col min="14" max="14" width="29.44140625" customWidth="1"/>
  </cols>
  <sheetData>
    <row r="1" spans="1:15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70.2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  <row r="3" spans="1:15" ht="63" x14ac:dyDescent="0.4">
      <c r="A3" s="18"/>
      <c r="B3" s="18"/>
      <c r="C3" s="18"/>
      <c r="D3" s="19" t="s">
        <v>75</v>
      </c>
      <c r="E3" s="18" t="s">
        <v>76</v>
      </c>
      <c r="F3" s="18"/>
      <c r="G3" s="22">
        <v>42614</v>
      </c>
      <c r="H3" s="18" t="s">
        <v>60</v>
      </c>
      <c r="I3" s="21">
        <v>42705</v>
      </c>
      <c r="J3" s="18"/>
      <c r="K3" s="25"/>
      <c r="L3" s="18"/>
      <c r="M3" s="26"/>
      <c r="N3" s="19"/>
      <c r="O3">
        <v>54</v>
      </c>
    </row>
  </sheetData>
  <mergeCells count="1">
    <mergeCell ref="A1:O1"/>
  </mergeCells>
  <conditionalFormatting sqref="I3">
    <cfRule type="timePeriod" dxfId="43" priority="2" timePeriod="nextWeek">
      <formula>AND(ROUNDDOWN(I3,0)-TODAY()&gt;(7-WEEKDAY(TODAY())),ROUNDDOWN(I3,0)-TODAY()&lt;(15-WEEKDAY(TODAY())))</formula>
    </cfRule>
    <cfRule type="timePeriod" dxfId="42" priority="3" timePeriod="thisWeek">
      <formula>AND(TODAY()-ROUNDDOWN(I3,0)&lt;=WEEKDAY(TODAY())-1,ROUNDDOWN(I3,0)-TODAY()&lt;=7-WEEKDAY(TODAY()))</formula>
    </cfRule>
  </conditionalFormatting>
  <conditionalFormatting sqref="I3">
    <cfRule type="timePeriod" dxfId="41" priority="1" timePeriod="nextMonth">
      <formula>AND(MONTH(I3)=MONTH(EDATE(TODAY(),0+1)),YEAR(I3)=YEAR(EDATE(TODAY(),0+1)))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A2" sqref="A2:XFD2"/>
    </sheetView>
  </sheetViews>
  <sheetFormatPr defaultColWidth="8.44140625" defaultRowHeight="14.4" x14ac:dyDescent="0.3"/>
  <cols>
    <col min="1" max="1" width="19.44140625" customWidth="1"/>
    <col min="2" max="3" width="17.109375" customWidth="1"/>
    <col min="4" max="4" width="20.109375" customWidth="1"/>
    <col min="5" max="5" width="16.44140625" customWidth="1"/>
    <col min="6" max="6" width="18.44140625" customWidth="1"/>
    <col min="7" max="7" width="17.44140625" customWidth="1"/>
    <col min="8" max="8" width="15.44140625" customWidth="1"/>
    <col min="9" max="10" width="17.109375" customWidth="1"/>
    <col min="11" max="12" width="13.44140625" customWidth="1"/>
    <col min="13" max="13" width="15.109375" customWidth="1"/>
    <col min="14" max="14" width="12.109375" customWidth="1"/>
  </cols>
  <sheetData>
    <row r="1" spans="1:15" ht="18" x14ac:dyDescent="0.3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70.2" x14ac:dyDescent="0.4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8</v>
      </c>
      <c r="K2" s="5" t="s">
        <v>13</v>
      </c>
      <c r="L2" s="5" t="s">
        <v>14</v>
      </c>
      <c r="M2" s="6" t="s">
        <v>15</v>
      </c>
      <c r="N2" s="6" t="s">
        <v>12</v>
      </c>
      <c r="O2" t="s">
        <v>10</v>
      </c>
    </row>
    <row r="3" spans="1:15" ht="21" x14ac:dyDescent="0.4">
      <c r="A3" s="18"/>
      <c r="B3" s="18"/>
      <c r="C3" s="18" t="s">
        <v>74</v>
      </c>
      <c r="D3" s="19" t="s">
        <v>67</v>
      </c>
      <c r="E3" s="18" t="s">
        <v>59</v>
      </c>
      <c r="F3" s="18" t="s">
        <v>68</v>
      </c>
      <c r="G3" s="22">
        <v>42619</v>
      </c>
      <c r="H3" s="18" t="s">
        <v>69</v>
      </c>
      <c r="I3" s="22">
        <v>42710</v>
      </c>
      <c r="J3" s="18"/>
      <c r="K3" s="22"/>
      <c r="L3" s="22"/>
      <c r="M3" s="18"/>
      <c r="N3" s="18"/>
      <c r="O3">
        <v>3</v>
      </c>
    </row>
    <row r="4" spans="1:15" ht="42" x14ac:dyDescent="0.4">
      <c r="A4" s="18"/>
      <c r="B4" s="18"/>
      <c r="C4" s="19" t="s">
        <v>72</v>
      </c>
      <c r="D4" s="19" t="s">
        <v>73</v>
      </c>
      <c r="E4" s="18" t="s">
        <v>59</v>
      </c>
      <c r="F4" s="18" t="s">
        <v>68</v>
      </c>
      <c r="G4" s="22">
        <v>42619</v>
      </c>
      <c r="H4" s="18" t="s">
        <v>69</v>
      </c>
      <c r="I4" s="22">
        <v>42710</v>
      </c>
      <c r="J4" s="18"/>
      <c r="K4" s="22"/>
      <c r="L4" s="22"/>
      <c r="M4" s="18"/>
      <c r="N4" s="18"/>
      <c r="O4">
        <v>2</v>
      </c>
    </row>
    <row r="5" spans="1:15" ht="42" x14ac:dyDescent="0.4">
      <c r="A5" s="18"/>
      <c r="B5" s="18" t="s">
        <v>65</v>
      </c>
      <c r="C5" s="19" t="s">
        <v>66</v>
      </c>
      <c r="D5" s="19" t="s">
        <v>67</v>
      </c>
      <c r="E5" s="18" t="s">
        <v>59</v>
      </c>
      <c r="F5" s="18" t="s">
        <v>68</v>
      </c>
      <c r="G5" s="22">
        <v>42619</v>
      </c>
      <c r="H5" s="18" t="s">
        <v>69</v>
      </c>
      <c r="I5" s="22">
        <v>42710</v>
      </c>
      <c r="J5" s="18"/>
      <c r="K5" s="24">
        <v>42064</v>
      </c>
      <c r="L5" s="23">
        <v>42430</v>
      </c>
      <c r="M5" s="18" t="s">
        <v>70</v>
      </c>
      <c r="N5" s="18" t="s">
        <v>71</v>
      </c>
      <c r="O5">
        <v>1</v>
      </c>
    </row>
  </sheetData>
  <mergeCells count="1">
    <mergeCell ref="A1:O1"/>
  </mergeCells>
  <conditionalFormatting sqref="I2">
    <cfRule type="timePeriod" dxfId="40" priority="7" timePeriod="nextWeek">
      <formula>AND(ROUNDDOWN(I2,0)-TODAY()&gt;(7-WEEKDAY(TODAY())),ROUNDDOWN(I2,0)-TODAY()&lt;(15-WEEKDAY(TODAY())))</formula>
    </cfRule>
    <cfRule type="timePeriod" dxfId="39" priority="8" timePeriod="thisWeek">
      <formula>AND(TODAY()-ROUNDDOWN(I2,0)&lt;=WEEKDAY(TODAY())-1,ROUNDDOWN(I2,0)-TODAY()&lt;=7-WEEKDAY(TODAY()))</formula>
    </cfRule>
  </conditionalFormatting>
  <conditionalFormatting sqref="I5">
    <cfRule type="timePeriod" dxfId="38" priority="5" timePeriod="nextWeek">
      <formula>AND(ROUNDDOWN(I5,0)-TODAY()&gt;(7-WEEKDAY(TODAY())),ROUNDDOWN(I5,0)-TODAY()&lt;(15-WEEKDAY(TODAY())))</formula>
    </cfRule>
    <cfRule type="timePeriod" dxfId="37" priority="6" timePeriod="thisWeek">
      <formula>AND(TODAY()-ROUNDDOWN(I5,0)&lt;=WEEKDAY(TODAY())-1,ROUNDDOWN(I5,0)-TODAY()&lt;=7-WEEKDAY(TODAY()))</formula>
    </cfRule>
  </conditionalFormatting>
  <conditionalFormatting sqref="I4">
    <cfRule type="timePeriod" dxfId="36" priority="3" timePeriod="nextWeek">
      <formula>AND(ROUNDDOWN(I4,0)-TODAY()&gt;(7-WEEKDAY(TODAY())),ROUNDDOWN(I4,0)-TODAY()&lt;(15-WEEKDAY(TODAY())))</formula>
    </cfRule>
    <cfRule type="timePeriod" dxfId="35" priority="4" timePeriod="thisWeek">
      <formula>AND(TODAY()-ROUNDDOWN(I4,0)&lt;=WEEKDAY(TODAY())-1,ROUNDDOWN(I4,0)-TODAY()&lt;=7-WEEKDAY(TODAY()))</formula>
    </cfRule>
  </conditionalFormatting>
  <conditionalFormatting sqref="I3">
    <cfRule type="timePeriod" dxfId="34" priority="1" timePeriod="nextWeek">
      <formula>AND(ROUNDDOWN(I3,0)-TODAY()&gt;(7-WEEKDAY(TODAY())),ROUNDDOWN(I3,0)-TODAY()&lt;(15-WEEKDAY(TODAY())))</formula>
    </cfRule>
    <cfRule type="timePeriod" dxfId="33" priority="2" timePeriod="thisWeek">
      <formula>AND(TODAY()-ROUNDDOWN(I3,0)&lt;=WEEKDAY(TODAY())-1,ROUNDDOWN(I3,0)-TODAY()&lt;=7-WEEKDAY(TODAY()))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Balances</vt:lpstr>
      <vt:lpstr>Timers</vt:lpstr>
      <vt:lpstr>Micropipettors</vt:lpstr>
      <vt:lpstr>Barometers</vt:lpstr>
      <vt:lpstr>Thermometers</vt:lpstr>
      <vt:lpstr>Viscometer Constants</vt:lpstr>
      <vt:lpstr>Octane Room</vt:lpstr>
      <vt:lpstr>Back Lab</vt:lpstr>
      <vt:lpstr>Back Hot Room</vt:lpstr>
      <vt:lpstr>Middle Hot Room</vt:lpstr>
      <vt:lpstr>Middle Lab</vt:lpstr>
      <vt:lpstr>Front Lab</vt:lpstr>
      <vt:lpstr>BiodieselGC Room</vt:lpstr>
      <vt:lpstr>Specifications</vt:lpstr>
      <vt:lpstr>Items for multiple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Chee-Awai</dc:creator>
  <cp:lastModifiedBy>Nicholas Chee-Awai</cp:lastModifiedBy>
  <dcterms:created xsi:type="dcterms:W3CDTF">2016-12-03T01:25:14Z</dcterms:created>
  <dcterms:modified xsi:type="dcterms:W3CDTF">2016-12-03T01:26:05Z</dcterms:modified>
</cp:coreProperties>
</file>