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ercheung/Desktop/"/>
    </mc:Choice>
  </mc:AlternateContent>
  <xr:revisionPtr revIDLastSave="0" documentId="8_{7C8D9729-40C9-C84D-98CF-E8DEEA23D4D6}" xr6:coauthVersionLast="47" xr6:coauthVersionMax="47" xr10:uidLastSave="{00000000-0000-0000-0000-000000000000}"/>
  <bookViews>
    <workbookView xWindow="780" yWindow="500" windowWidth="27640" windowHeight="16940" xr2:uid="{192D54DA-A1E4-C740-B060-F82C445C3F09}"/>
  </bookViews>
  <sheets>
    <sheet name="Dumbbell 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" l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</calcChain>
</file>

<file path=xl/sharedStrings.xml><?xml version="1.0" encoding="utf-8"?>
<sst xmlns="http://schemas.openxmlformats.org/spreadsheetml/2006/main" count="57" uniqueCount="57">
  <si>
    <t>Traffic fatality rate per 100 million vehicle miles traveled by state - 2012 - 2017</t>
  </si>
  <si>
    <t>State</t>
  </si>
  <si>
    <t>y</t>
  </si>
  <si>
    <t>+ error value</t>
  </si>
  <si>
    <t>- error value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</si>
  <si>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</si>
  <si>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</si>
  <si>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</si>
  <si>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</si>
  <si>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</si>
  <si>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</si>
  <si>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</si>
  <si>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</si>
  <si>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</si>
  <si>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</si>
  <si>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</si>
  <si>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</si>
  <si>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</si>
  <si>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</si>
  <si>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</si>
  <si>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</si>
  <si>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</si>
  <si>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</si>
  <si>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</si>
  <si>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</si>
  <si>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name21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</si>
  <si>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</si>
  <si>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</si>
  <si>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</si>
  <si>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</si>
  <si>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</si>
  <si>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</si>
  <si>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</si>
  <si>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</si>
  <si>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</si>
  <si>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</si>
  <si>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</si>
  <si>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</si>
  <si>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</si>
  <si>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</si>
  <si>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</si>
  <si>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</si>
  <si>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</si>
  <si>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</si>
  <si>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name40</t>
  </si>
  <si>
    <t>name41</t>
  </si>
  <si>
    <t>Source: NHTSA National Highway Traffic Safety Administration.</t>
  </si>
  <si>
    <t>name42</t>
  </si>
  <si>
    <t>name43</t>
  </si>
  <si>
    <t>name44</t>
  </si>
  <si>
    <t>name45</t>
  </si>
  <si>
    <t>name46</t>
  </si>
  <si>
    <t>name47</t>
  </si>
  <si>
    <t>name48</t>
  </si>
  <si>
    <t>name49</t>
  </si>
  <si>
    <t>name50</t>
  </si>
  <si>
    <t>name51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</si>
</sst>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7" x14ac:knownFonts="1">
    <font>
      <sz val="11"/>
      <color theme="1"/>
      <name val="Aptos Narrow"/>
      <family val="2"/>
      <scheme val="minor"/>
    </font>
    <font>
      <sz val="9"/>
      <color theme="1"/>
      <name val="Trebuchet MS"/>
      <family val="2"/>
    </font>
    <font>
      <b/>
      <sz val="12"/>
      <color theme="1"/>
      <name val="Trebuchet MS"/>
      <family val="2"/>
    </font>
    <font>
      <sz val="10"/>
      <color theme="9"/>
      <name val="Trebuchet MS"/>
      <family val="2"/>
    </font>
    <font>
      <sz val="10"/>
      <color theme="1"/>
      <name val="Trebuchet MS"/>
      <family val="2"/>
    </font>
    <font>
      <sz val="8"/>
      <color rgb="FF000000"/>
      <name val="Trebuchet MS"/>
      <family val="2"/>
    </font>
    <font>
      <sz val="8"/>
      <color theme="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1" xfId="0" quotePrefix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2" xfId="0" applyFont="1" applyBorder="1"/>
    <xf numFmtId="164" fontId="4" fillId="0" borderId="2" xfId="0" applyNumberFormat="1" applyFont="1" applyBorder="1"/>
    <xf numFmtId="165" fontId="4" fillId="2" borderId="2" xfId="0" applyNumberFormat="1" applyFont="1" applyFill="1" applyBorder="1"/>
    <xf numFmtId="164" fontId="4" fillId="2" borderId="2" xfId="0" applyNumberFormat="1" applyFont="1" applyFill="1" applyBorder="1"/>
    <xf numFmtId="165" fontId="4" fillId="0" borderId="0" xfId="0" applyNumberFormat="1" applyFont="1"/>
    <xf numFmtId="0" fontId="4" fillId="3" borderId="3" xfId="0" applyFont="1" applyFill="1" applyBorder="1"/>
    <xf numFmtId="164" fontId="4" fillId="3" borderId="3" xfId="0" applyNumberFormat="1" applyFont="1" applyFill="1" applyBorder="1"/>
    <xf numFmtId="165" fontId="4" fillId="2" borderId="3" xfId="0" applyNumberFormat="1" applyFont="1" applyFill="1" applyBorder="1"/>
    <xf numFmtId="164" fontId="4" fillId="2" borderId="3" xfId="0" applyNumberFormat="1" applyFont="1" applyFill="1" applyBorder="1"/>
    <xf numFmtId="0" fontId="5" fillId="0" borderId="0" xfId="0" applyFont="1" applyAlignment="1">
      <alignment horizontal="left" vertical="center"/>
    </xf>
    <xf numFmtId="0" fontId="4" fillId="0" borderId="4" xfId="0" applyFont="1" applyBorder="1"/>
    <xf numFmtId="164" fontId="4" fillId="0" borderId="4" xfId="0" applyNumberFormat="1" applyFont="1" applyBorder="1"/>
    <xf numFmtId="165" fontId="4" fillId="2" borderId="4" xfId="0" applyNumberFormat="1" applyFont="1" applyFill="1" applyBorder="1"/>
    <xf numFmtId="164" fontId="4" fillId="2" borderId="4" xfId="0" applyNumberFormat="1" applyFont="1" applyFill="1" applyBorder="1"/>
    <xf numFmtId="0" fontId="6" fillId="0" borderId="5" xfId="0" applyFont="1" applyBorder="1"/>
    <xf numFmtId="0" fontId="0" fillId="0" borderId="5" xfId="0" applyBorder="1"/>
    <xf numFmtId="0" fontId="0" fillId="2" borderId="5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'Dumbbell 1'!$D$2</c:f>
              <c:strCache>
                <c:ptCount val="1"/>
                <c:pt idx="0">
                  <c:v>2017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'Dumbbell 1'!$B$3:$B$55</c:f>
              <c:strCache>
                <c:ptCount val="52"/>
                <c:pt idx="1">
                  <c:v>name1</c:v>
                </c:pt>
                <c:pt idx="2">
                  <c:v>name2</c:v>
                </c:pt>
                <c:pt idx="3">
                  <c:v>name3</c:v>
                </c:pt>
                <c:pt idx="4">
                  <c:v>name4</c:v>
                </c:pt>
                <c:pt idx="5">
                  <c:v>name5</c:v>
                </c:pt>
                <c:pt idx="6">
                  <c:v>name6</c:v>
                </c:pt>
                <c:pt idx="7">
                  <c:v>name7</c:v>
                </c:pt>
                <c:pt idx="8">
                  <c:v>name8</c:v>
                </c:pt>
                <c:pt idx="9">
                  <c:v>name9</c:v>
                </c:pt>
                <c:pt idx="10">
                  <c:v>name10</c:v>
                </c:pt>
                <c:pt idx="11">
                  <c:v>name11</c:v>
                </c:pt>
                <c:pt idx="12">
                  <c:v>name12</c:v>
                </c:pt>
                <c:pt idx="13">
                  <c:v>name13</c:v>
                </c:pt>
                <c:pt idx="14">
                  <c:v>name14</c:v>
                </c:pt>
                <c:pt idx="15">
                  <c:v>name15</c:v>
                </c:pt>
                <c:pt idx="16">
                  <c:v>name16</c:v>
                </c:pt>
                <c:pt idx="17">
                  <c:v>name17</c:v>
                </c:pt>
                <c:pt idx="18">
                  <c:v>name18</c:v>
                </c:pt>
                <c:pt idx="19">
                  <c:v>name19</c:v>
                </c:pt>
                <c:pt idx="20">
                  <c:v>name20</c:v>
                </c:pt>
                <c:pt idx="21">
                  <c:v>name21</c:v>
                </c:pt>
                <c:pt idx="22">
                  <c:v>name22</c:v>
                </c:pt>
                <c:pt idx="23">
                  <c:v>name23</c:v>
                </c:pt>
                <c:pt idx="24">
                  <c:v>name24</c:v>
                </c:pt>
                <c:pt idx="25">
                  <c:v>name25</c:v>
                </c:pt>
                <c:pt idx="26">
                  <c:v>name26</c:v>
                </c:pt>
                <c:pt idx="27">
                  <c:v>name27</c:v>
                </c:pt>
                <c:pt idx="28">
                  <c:v>name28</c:v>
                </c:pt>
                <c:pt idx="29">
                  <c:v>name29</c:v>
                </c:pt>
                <c:pt idx="30">
                  <c:v>name30</c:v>
                </c:pt>
                <c:pt idx="31">
                  <c:v>name31</c:v>
                </c:pt>
                <c:pt idx="32">
                  <c:v>name32</c:v>
                </c:pt>
                <c:pt idx="33">
                  <c:v>name33</c:v>
                </c:pt>
                <c:pt idx="34">
                  <c:v>name34</c:v>
                </c:pt>
                <c:pt idx="35">
                  <c:v>name35</c:v>
                </c:pt>
                <c:pt idx="36">
                  <c:v>name36</c:v>
                </c:pt>
                <c:pt idx="37">
                  <c:v>name37</c:v>
                </c:pt>
                <c:pt idx="38">
                  <c:v>name38</c:v>
                </c:pt>
                <c:pt idx="39">
                  <c:v>name39</c:v>
                </c:pt>
                <c:pt idx="40">
                  <c:v>name40</c:v>
                </c:pt>
                <c:pt idx="41">
                  <c:v>name41</c:v>
                </c:pt>
                <c:pt idx="42">
                  <c:v>name42</c:v>
                </c:pt>
                <c:pt idx="43">
                  <c:v>name43</c:v>
                </c:pt>
                <c:pt idx="44">
                  <c:v>name44</c:v>
                </c:pt>
                <c:pt idx="45">
                  <c:v>name45</c:v>
                </c:pt>
                <c:pt idx="46">
                  <c:v>name46</c:v>
                </c:pt>
                <c:pt idx="47">
                  <c:v>name47</c:v>
                </c:pt>
                <c:pt idx="48">
                  <c:v>name48</c:v>
                </c:pt>
                <c:pt idx="49">
                  <c:v>name49</c:v>
                </c:pt>
                <c:pt idx="50">
                  <c:v>name50</c:v>
                </c:pt>
                <c:pt idx="51">
                  <c:v>name51</c:v>
                </c:pt>
              </c:strCache>
            </c:strRef>
          </c:cat>
          <c:val>
            <c:numRef>
              <c:f>'Dumbbell 1'!$D$3:$D$55</c:f>
              <c:numCache>
                <c:formatCode>#,##0.0</c:formatCode>
                <c:ptCount val="53"/>
                <c:pt idx="1">
                  <c:v>0.55000000000000004</c:v>
                </c:pt>
                <c:pt idx="2">
                  <c:v>0.6</c:v>
                </c:pt>
                <c:pt idx="3">
                  <c:v>0.75</c:v>
                </c:pt>
                <c:pt idx="4">
                  <c:v>0.81</c:v>
                </c:pt>
                <c:pt idx="5">
                  <c:v>0.81</c:v>
                </c:pt>
                <c:pt idx="6">
                  <c:v>0.83</c:v>
                </c:pt>
                <c:pt idx="7">
                  <c:v>0.87</c:v>
                </c:pt>
                <c:pt idx="8">
                  <c:v>0.89</c:v>
                </c:pt>
                <c:pt idx="9">
                  <c:v>0.92</c:v>
                </c:pt>
                <c:pt idx="10">
                  <c:v>0.93</c:v>
                </c:pt>
                <c:pt idx="11">
                  <c:v>0.93</c:v>
                </c:pt>
                <c:pt idx="12">
                  <c:v>0.94</c:v>
                </c:pt>
                <c:pt idx="13">
                  <c:v>0.98</c:v>
                </c:pt>
                <c:pt idx="14">
                  <c:v>0.99</c:v>
                </c:pt>
                <c:pt idx="15">
                  <c:v>0.99</c:v>
                </c:pt>
                <c:pt idx="16">
                  <c:v>1</c:v>
                </c:pt>
                <c:pt idx="17">
                  <c:v>1.01</c:v>
                </c:pt>
                <c:pt idx="18">
                  <c:v>1.01</c:v>
                </c:pt>
                <c:pt idx="19">
                  <c:v>1.05</c:v>
                </c:pt>
                <c:pt idx="20">
                  <c:v>1.0900000000000001</c:v>
                </c:pt>
                <c:pt idx="21">
                  <c:v>1.1200000000000001</c:v>
                </c:pt>
                <c:pt idx="22">
                  <c:v>1.1200000000000001</c:v>
                </c:pt>
                <c:pt idx="23">
                  <c:v>1.1299999999999999</c:v>
                </c:pt>
                <c:pt idx="24">
                  <c:v>1.1299999999999999</c:v>
                </c:pt>
                <c:pt idx="25">
                  <c:v>1.1399999999999999</c:v>
                </c:pt>
                <c:pt idx="26">
                  <c:v>1.17</c:v>
                </c:pt>
                <c:pt idx="27">
                  <c:v>1.18</c:v>
                </c:pt>
                <c:pt idx="28">
                  <c:v>1.19</c:v>
                </c:pt>
                <c:pt idx="29">
                  <c:v>1.19</c:v>
                </c:pt>
                <c:pt idx="30">
                  <c:v>1.21</c:v>
                </c:pt>
                <c:pt idx="31">
                  <c:v>1.23</c:v>
                </c:pt>
                <c:pt idx="32">
                  <c:v>1.23</c:v>
                </c:pt>
                <c:pt idx="33">
                  <c:v>1.24</c:v>
                </c:pt>
                <c:pt idx="34">
                  <c:v>1.26</c:v>
                </c:pt>
                <c:pt idx="35">
                  <c:v>1.28</c:v>
                </c:pt>
                <c:pt idx="36">
                  <c:v>1.33</c:v>
                </c:pt>
                <c:pt idx="37">
                  <c:v>1.34</c:v>
                </c:pt>
                <c:pt idx="38">
                  <c:v>1.34</c:v>
                </c:pt>
                <c:pt idx="39">
                  <c:v>1.37</c:v>
                </c:pt>
                <c:pt idx="40">
                  <c:v>1.42</c:v>
                </c:pt>
                <c:pt idx="41">
                  <c:v>1.42</c:v>
                </c:pt>
                <c:pt idx="42">
                  <c:v>1.43</c:v>
                </c:pt>
                <c:pt idx="43">
                  <c:v>1.43</c:v>
                </c:pt>
                <c:pt idx="44">
                  <c:v>1.44</c:v>
                </c:pt>
                <c:pt idx="45">
                  <c:v>1.47</c:v>
                </c:pt>
                <c:pt idx="46">
                  <c:v>1.53</c:v>
                </c:pt>
                <c:pt idx="47">
                  <c:v>1.56</c:v>
                </c:pt>
                <c:pt idx="48">
                  <c:v>1.59</c:v>
                </c:pt>
                <c:pt idx="49">
                  <c:v>1.59</c:v>
                </c:pt>
                <c:pt idx="50">
                  <c:v>1.68</c:v>
                </c:pt>
                <c:pt idx="51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E-C048-AE51-CE1A08A57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5457736"/>
        <c:axId val="395458128"/>
      </c:barChart>
      <c:scatterChart>
        <c:scatterStyle val="lineMarker"/>
        <c:varyColors val="0"/>
        <c:ser>
          <c:idx val="1"/>
          <c:order val="1"/>
          <c:tx>
            <c:v>Fatality rate 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1"/>
            <c:plus>
              <c:numRef>
                <c:f>'Dumbbell 1'!$G$3:$G$55</c:f>
                <c:numCache>
                  <c:formatCode>General</c:formatCode>
                  <c:ptCount val="53"/>
                  <c:pt idx="0">
                    <c:v>0</c:v>
                  </c:pt>
                  <c:pt idx="1">
                    <c:v>0.25</c:v>
                  </c:pt>
                  <c:pt idx="2">
                    <c:v>0.30000000000000004</c:v>
                  </c:pt>
                  <c:pt idx="3">
                    <c:v>0.25</c:v>
                  </c:pt>
                  <c:pt idx="4">
                    <c:v>0.18999999999999995</c:v>
                  </c:pt>
                  <c:pt idx="5">
                    <c:v>0.18999999999999995</c:v>
                  </c:pt>
                  <c:pt idx="6">
                    <c:v>0.37</c:v>
                  </c:pt>
                  <c:pt idx="7">
                    <c:v>0.23000000000000009</c:v>
                  </c:pt>
                  <c:pt idx="8">
                    <c:v>1.0000000000000009E-2</c:v>
                  </c:pt>
                  <c:pt idx="9">
                    <c:v>7.999999999999996E-2</c:v>
                  </c:pt>
                  <c:pt idx="10">
                    <c:v>0.17000000000000004</c:v>
                  </c:pt>
                  <c:pt idx="11">
                    <c:v>0</c:v>
                  </c:pt>
                  <c:pt idx="12">
                    <c:v>0.3600000000000001</c:v>
                  </c:pt>
                  <c:pt idx="13">
                    <c:v>0.32000000000000006</c:v>
                  </c:pt>
                  <c:pt idx="14">
                    <c:v>0.40999999999999992</c:v>
                  </c:pt>
                  <c:pt idx="15">
                    <c:v>0.1100000000000001</c:v>
                  </c:pt>
                  <c:pt idx="16">
                    <c:v>0.30000000000000004</c:v>
                  </c:pt>
                  <c:pt idx="17">
                    <c:v>0.18999999999999995</c:v>
                  </c:pt>
                  <c:pt idx="18">
                    <c:v>0</c:v>
                  </c:pt>
                  <c:pt idx="19">
                    <c:v>0</c:v>
                  </c:pt>
                  <c:pt idx="20">
                    <c:v>0.20999999999999996</c:v>
                  </c:pt>
                  <c:pt idx="21">
                    <c:v>7.9999999999999849E-2</c:v>
                  </c:pt>
                  <c:pt idx="22">
                    <c:v>0.2799999999999998</c:v>
                  </c:pt>
                  <c:pt idx="23">
                    <c:v>7.0000000000000062E-2</c:v>
                  </c:pt>
                  <c:pt idx="24">
                    <c:v>0.57000000000000006</c:v>
                  </c:pt>
                  <c:pt idx="25">
                    <c:v>6.0000000000000053E-2</c:v>
                  </c:pt>
                  <c:pt idx="26">
                    <c:v>3.0000000000000027E-2</c:v>
                  </c:pt>
                  <c:pt idx="27">
                    <c:v>0.42000000000000015</c:v>
                  </c:pt>
                  <c:pt idx="28">
                    <c:v>0.20999999999999996</c:v>
                  </c:pt>
                  <c:pt idx="29">
                    <c:v>0.1100000000000001</c:v>
                  </c:pt>
                  <c:pt idx="30">
                    <c:v>0</c:v>
                  </c:pt>
                  <c:pt idx="31">
                    <c:v>0.27</c:v>
                  </c:pt>
                  <c:pt idx="32">
                    <c:v>0.16999999999999993</c:v>
                  </c:pt>
                  <c:pt idx="33">
                    <c:v>0.45999999999999996</c:v>
                  </c:pt>
                  <c:pt idx="34">
                    <c:v>0.34000000000000008</c:v>
                  </c:pt>
                  <c:pt idx="35">
                    <c:v>0.21999999999999997</c:v>
                  </c:pt>
                  <c:pt idx="36">
                    <c:v>0.27</c:v>
                  </c:pt>
                  <c:pt idx="37">
                    <c:v>0.45999999999999996</c:v>
                  </c:pt>
                  <c:pt idx="38">
                    <c:v>0.26</c:v>
                  </c:pt>
                  <c:pt idx="39">
                    <c:v>2.9999999999999805E-2</c:v>
                  </c:pt>
                  <c:pt idx="40">
                    <c:v>0.18000000000000016</c:v>
                  </c:pt>
                  <c:pt idx="41">
                    <c:v>0.18000000000000016</c:v>
                  </c:pt>
                  <c:pt idx="42">
                    <c:v>0.17000000000000015</c:v>
                  </c:pt>
                  <c:pt idx="43">
                    <c:v>0</c:v>
                  </c:pt>
                  <c:pt idx="44">
                    <c:v>0.56000000000000005</c:v>
                  </c:pt>
                  <c:pt idx="45">
                    <c:v>1.03</c:v>
                  </c:pt>
                  <c:pt idx="46">
                    <c:v>0.16999999999999993</c:v>
                  </c:pt>
                  <c:pt idx="47">
                    <c:v>0.64000000000000012</c:v>
                  </c:pt>
                  <c:pt idx="48">
                    <c:v>0.20999999999999996</c:v>
                  </c:pt>
                  <c:pt idx="49">
                    <c:v>0.51</c:v>
                  </c:pt>
                  <c:pt idx="50">
                    <c:v>0.32000000000000006</c:v>
                  </c:pt>
                  <c:pt idx="51">
                    <c:v>0.32000000000000006</c:v>
                  </c:pt>
                  <c:pt idx="52">
                    <c:v>0</c:v>
                  </c:pt>
                </c:numCache>
              </c:numRef>
            </c:plus>
            <c:minus>
              <c:numRef>
                <c:f>'Dumbbell 1'!$F$3:$F$55</c:f>
                <c:numCache>
                  <c:formatCode>General</c:formatCode>
                  <c:ptCount val="5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3.0000000000000027E-2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1.0000000000000009E-2</c:v>
                  </c:pt>
                  <c:pt idx="19">
                    <c:v>0.25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0.10999999999999988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3.0000000000000027E-2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'Dumbbell 1'!$D$3:$D$55</c:f>
              <c:numCache>
                <c:formatCode>#,##0.0</c:formatCode>
                <c:ptCount val="53"/>
                <c:pt idx="1">
                  <c:v>0.55000000000000004</c:v>
                </c:pt>
                <c:pt idx="2">
                  <c:v>0.6</c:v>
                </c:pt>
                <c:pt idx="3">
                  <c:v>0.75</c:v>
                </c:pt>
                <c:pt idx="4">
                  <c:v>0.81</c:v>
                </c:pt>
                <c:pt idx="5">
                  <c:v>0.81</c:v>
                </c:pt>
                <c:pt idx="6">
                  <c:v>0.83</c:v>
                </c:pt>
                <c:pt idx="7">
                  <c:v>0.87</c:v>
                </c:pt>
                <c:pt idx="8">
                  <c:v>0.89</c:v>
                </c:pt>
                <c:pt idx="9">
                  <c:v>0.92</c:v>
                </c:pt>
                <c:pt idx="10">
                  <c:v>0.93</c:v>
                </c:pt>
                <c:pt idx="11">
                  <c:v>0.93</c:v>
                </c:pt>
                <c:pt idx="12">
                  <c:v>0.94</c:v>
                </c:pt>
                <c:pt idx="13">
                  <c:v>0.98</c:v>
                </c:pt>
                <c:pt idx="14">
                  <c:v>0.99</c:v>
                </c:pt>
                <c:pt idx="15">
                  <c:v>0.99</c:v>
                </c:pt>
                <c:pt idx="16">
                  <c:v>1</c:v>
                </c:pt>
                <c:pt idx="17">
                  <c:v>1.01</c:v>
                </c:pt>
                <c:pt idx="18">
                  <c:v>1.01</c:v>
                </c:pt>
                <c:pt idx="19">
                  <c:v>1.05</c:v>
                </c:pt>
                <c:pt idx="20">
                  <c:v>1.0900000000000001</c:v>
                </c:pt>
                <c:pt idx="21">
                  <c:v>1.1200000000000001</c:v>
                </c:pt>
                <c:pt idx="22">
                  <c:v>1.1200000000000001</c:v>
                </c:pt>
                <c:pt idx="23">
                  <c:v>1.1299999999999999</c:v>
                </c:pt>
                <c:pt idx="24">
                  <c:v>1.1299999999999999</c:v>
                </c:pt>
                <c:pt idx="25">
                  <c:v>1.1399999999999999</c:v>
                </c:pt>
                <c:pt idx="26">
                  <c:v>1.17</c:v>
                </c:pt>
                <c:pt idx="27">
                  <c:v>1.18</c:v>
                </c:pt>
                <c:pt idx="28">
                  <c:v>1.19</c:v>
                </c:pt>
                <c:pt idx="29">
                  <c:v>1.19</c:v>
                </c:pt>
                <c:pt idx="30">
                  <c:v>1.21</c:v>
                </c:pt>
                <c:pt idx="31">
                  <c:v>1.23</c:v>
                </c:pt>
                <c:pt idx="32">
                  <c:v>1.23</c:v>
                </c:pt>
                <c:pt idx="33">
                  <c:v>1.24</c:v>
                </c:pt>
                <c:pt idx="34">
                  <c:v>1.26</c:v>
                </c:pt>
                <c:pt idx="35">
                  <c:v>1.28</c:v>
                </c:pt>
                <c:pt idx="36">
                  <c:v>1.33</c:v>
                </c:pt>
                <c:pt idx="37">
                  <c:v>1.34</c:v>
                </c:pt>
                <c:pt idx="38">
                  <c:v>1.34</c:v>
                </c:pt>
                <c:pt idx="39">
                  <c:v>1.37</c:v>
                </c:pt>
                <c:pt idx="40">
                  <c:v>1.42</c:v>
                </c:pt>
                <c:pt idx="41">
                  <c:v>1.42</c:v>
                </c:pt>
                <c:pt idx="42">
                  <c:v>1.43</c:v>
                </c:pt>
                <c:pt idx="43">
                  <c:v>1.43</c:v>
                </c:pt>
                <c:pt idx="44">
                  <c:v>1.44</c:v>
                </c:pt>
                <c:pt idx="45">
                  <c:v>1.47</c:v>
                </c:pt>
                <c:pt idx="46">
                  <c:v>1.53</c:v>
                </c:pt>
                <c:pt idx="47">
                  <c:v>1.56</c:v>
                </c:pt>
                <c:pt idx="48">
                  <c:v>1.59</c:v>
                </c:pt>
                <c:pt idx="49">
                  <c:v>1.59</c:v>
                </c:pt>
                <c:pt idx="50">
                  <c:v>1.68</c:v>
                </c:pt>
                <c:pt idx="51">
                  <c:v>1.78</c:v>
                </c:pt>
              </c:numCache>
            </c:numRef>
          </c:xVal>
          <c:yVal>
            <c:numRef>
              <c:f>'Dumbbell 1'!$E$3:$E$55</c:f>
              <c:numCache>
                <c:formatCode>#,##0.000</c:formatCode>
                <c:ptCount val="53"/>
                <c:pt idx="0">
                  <c:v>0</c:v>
                </c:pt>
                <c:pt idx="1">
                  <c:v>1.9230769230769273E-2</c:v>
                </c:pt>
                <c:pt idx="2">
                  <c:v>3.8461538461538436E-2</c:v>
                </c:pt>
                <c:pt idx="3">
                  <c:v>5.7692307692307709E-2</c:v>
                </c:pt>
                <c:pt idx="4">
                  <c:v>7.6923076923076872E-2</c:v>
                </c:pt>
                <c:pt idx="5">
                  <c:v>9.6153846153846145E-2</c:v>
                </c:pt>
                <c:pt idx="6">
                  <c:v>0.11538461538461542</c:v>
                </c:pt>
                <c:pt idx="7">
                  <c:v>0.13461538461538458</c:v>
                </c:pt>
                <c:pt idx="8">
                  <c:v>0.15384615384615385</c:v>
                </c:pt>
                <c:pt idx="9">
                  <c:v>0.17307692307692313</c:v>
                </c:pt>
                <c:pt idx="10">
                  <c:v>0.19230769230769229</c:v>
                </c:pt>
                <c:pt idx="11">
                  <c:v>0.21153846153846156</c:v>
                </c:pt>
                <c:pt idx="12">
                  <c:v>0.23076923076923073</c:v>
                </c:pt>
                <c:pt idx="13">
                  <c:v>0.25</c:v>
                </c:pt>
                <c:pt idx="14">
                  <c:v>0.26923076923076927</c:v>
                </c:pt>
                <c:pt idx="15">
                  <c:v>0.28846153846153844</c:v>
                </c:pt>
                <c:pt idx="16">
                  <c:v>0.30769230769230771</c:v>
                </c:pt>
                <c:pt idx="17">
                  <c:v>0.32692307692307687</c:v>
                </c:pt>
                <c:pt idx="18">
                  <c:v>0.34615384615384615</c:v>
                </c:pt>
                <c:pt idx="19">
                  <c:v>0.36538461538461542</c:v>
                </c:pt>
                <c:pt idx="20">
                  <c:v>0.38461538461538458</c:v>
                </c:pt>
                <c:pt idx="21">
                  <c:v>0.40384615384615385</c:v>
                </c:pt>
                <c:pt idx="22">
                  <c:v>0.42307692307692313</c:v>
                </c:pt>
                <c:pt idx="23">
                  <c:v>0.44230769230769229</c:v>
                </c:pt>
                <c:pt idx="24">
                  <c:v>0.46153846153846156</c:v>
                </c:pt>
                <c:pt idx="25">
                  <c:v>0.48076923076923073</c:v>
                </c:pt>
                <c:pt idx="26">
                  <c:v>0.5</c:v>
                </c:pt>
                <c:pt idx="27">
                  <c:v>0.51923076923076916</c:v>
                </c:pt>
                <c:pt idx="28">
                  <c:v>0.53846153846153844</c:v>
                </c:pt>
                <c:pt idx="29">
                  <c:v>0.55769230769230771</c:v>
                </c:pt>
                <c:pt idx="30">
                  <c:v>0.57692307692307687</c:v>
                </c:pt>
                <c:pt idx="31">
                  <c:v>0.59615384615384615</c:v>
                </c:pt>
                <c:pt idx="32">
                  <c:v>0.61538461538461542</c:v>
                </c:pt>
                <c:pt idx="33">
                  <c:v>0.63461538461538458</c:v>
                </c:pt>
                <c:pt idx="34">
                  <c:v>0.65384615384615385</c:v>
                </c:pt>
                <c:pt idx="35">
                  <c:v>0.67307692307692313</c:v>
                </c:pt>
                <c:pt idx="36">
                  <c:v>0.69230769230769229</c:v>
                </c:pt>
                <c:pt idx="37">
                  <c:v>0.71153846153846156</c:v>
                </c:pt>
                <c:pt idx="38">
                  <c:v>0.73076923076923084</c:v>
                </c:pt>
                <c:pt idx="39">
                  <c:v>0.75</c:v>
                </c:pt>
                <c:pt idx="40">
                  <c:v>0.76923076923076916</c:v>
                </c:pt>
                <c:pt idx="41">
                  <c:v>0.78846153846153844</c:v>
                </c:pt>
                <c:pt idx="42">
                  <c:v>0.80769230769230771</c:v>
                </c:pt>
                <c:pt idx="43">
                  <c:v>0.82692307692307687</c:v>
                </c:pt>
                <c:pt idx="44">
                  <c:v>0.84615384615384615</c:v>
                </c:pt>
                <c:pt idx="45">
                  <c:v>0.86538461538461542</c:v>
                </c:pt>
                <c:pt idx="46">
                  <c:v>0.88461538461538458</c:v>
                </c:pt>
                <c:pt idx="47">
                  <c:v>0.90384615384615385</c:v>
                </c:pt>
                <c:pt idx="48">
                  <c:v>0.92307692307692313</c:v>
                </c:pt>
                <c:pt idx="49">
                  <c:v>0.94230769230769229</c:v>
                </c:pt>
                <c:pt idx="50">
                  <c:v>0.96153846153846156</c:v>
                </c:pt>
                <c:pt idx="51">
                  <c:v>0.98076923076923073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E-C048-AE51-CE1A08A579AF}"/>
            </c:ext>
          </c:extLst>
        </c:ser>
        <c:ser>
          <c:idx val="2"/>
          <c:order val="2"/>
          <c:tx>
            <c:strRef>
              <c:f>'Dumbbell 1'!$C$2</c:f>
              <c:strCache>
                <c:ptCount val="1"/>
                <c:pt idx="0">
                  <c:v>2007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1"/>
            <c:plus>
              <c:numRef>
                <c:f>'Dumbbell 1'!$F$3:$F$55</c:f>
                <c:numCache>
                  <c:formatCode>General</c:formatCode>
                  <c:ptCount val="5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3.0000000000000027E-2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1.0000000000000009E-2</c:v>
                  </c:pt>
                  <c:pt idx="19">
                    <c:v>0.25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0.10999999999999988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3.0000000000000027E-2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</c:numCache>
              </c:numRef>
            </c:plus>
            <c:minus>
              <c:numRef>
                <c:f>'Dumbbell 1'!$G$3:$G$55</c:f>
                <c:numCache>
                  <c:formatCode>General</c:formatCode>
                  <c:ptCount val="53"/>
                  <c:pt idx="0">
                    <c:v>0</c:v>
                  </c:pt>
                  <c:pt idx="1">
                    <c:v>0.25</c:v>
                  </c:pt>
                  <c:pt idx="2">
                    <c:v>0.30000000000000004</c:v>
                  </c:pt>
                  <c:pt idx="3">
                    <c:v>0.25</c:v>
                  </c:pt>
                  <c:pt idx="4">
                    <c:v>0.18999999999999995</c:v>
                  </c:pt>
                  <c:pt idx="5">
                    <c:v>0.18999999999999995</c:v>
                  </c:pt>
                  <c:pt idx="6">
                    <c:v>0.37</c:v>
                  </c:pt>
                  <c:pt idx="7">
                    <c:v>0.23000000000000009</c:v>
                  </c:pt>
                  <c:pt idx="8">
                    <c:v>1.0000000000000009E-2</c:v>
                  </c:pt>
                  <c:pt idx="9">
                    <c:v>7.999999999999996E-2</c:v>
                  </c:pt>
                  <c:pt idx="10">
                    <c:v>0.17000000000000004</c:v>
                  </c:pt>
                  <c:pt idx="11">
                    <c:v>0</c:v>
                  </c:pt>
                  <c:pt idx="12">
                    <c:v>0.3600000000000001</c:v>
                  </c:pt>
                  <c:pt idx="13">
                    <c:v>0.32000000000000006</c:v>
                  </c:pt>
                  <c:pt idx="14">
                    <c:v>0.40999999999999992</c:v>
                  </c:pt>
                  <c:pt idx="15">
                    <c:v>0.1100000000000001</c:v>
                  </c:pt>
                  <c:pt idx="16">
                    <c:v>0.30000000000000004</c:v>
                  </c:pt>
                  <c:pt idx="17">
                    <c:v>0.18999999999999995</c:v>
                  </c:pt>
                  <c:pt idx="18">
                    <c:v>0</c:v>
                  </c:pt>
                  <c:pt idx="19">
                    <c:v>0</c:v>
                  </c:pt>
                  <c:pt idx="20">
                    <c:v>0.20999999999999996</c:v>
                  </c:pt>
                  <c:pt idx="21">
                    <c:v>7.9999999999999849E-2</c:v>
                  </c:pt>
                  <c:pt idx="22">
                    <c:v>0.2799999999999998</c:v>
                  </c:pt>
                  <c:pt idx="23">
                    <c:v>7.0000000000000062E-2</c:v>
                  </c:pt>
                  <c:pt idx="24">
                    <c:v>0.57000000000000006</c:v>
                  </c:pt>
                  <c:pt idx="25">
                    <c:v>6.0000000000000053E-2</c:v>
                  </c:pt>
                  <c:pt idx="26">
                    <c:v>3.0000000000000027E-2</c:v>
                  </c:pt>
                  <c:pt idx="27">
                    <c:v>0.42000000000000015</c:v>
                  </c:pt>
                  <c:pt idx="28">
                    <c:v>0.20999999999999996</c:v>
                  </c:pt>
                  <c:pt idx="29">
                    <c:v>0.1100000000000001</c:v>
                  </c:pt>
                  <c:pt idx="30">
                    <c:v>0</c:v>
                  </c:pt>
                  <c:pt idx="31">
                    <c:v>0.27</c:v>
                  </c:pt>
                  <c:pt idx="32">
                    <c:v>0.16999999999999993</c:v>
                  </c:pt>
                  <c:pt idx="33">
                    <c:v>0.45999999999999996</c:v>
                  </c:pt>
                  <c:pt idx="34">
                    <c:v>0.34000000000000008</c:v>
                  </c:pt>
                  <c:pt idx="35">
                    <c:v>0.21999999999999997</c:v>
                  </c:pt>
                  <c:pt idx="36">
                    <c:v>0.27</c:v>
                  </c:pt>
                  <c:pt idx="37">
                    <c:v>0.45999999999999996</c:v>
                  </c:pt>
                  <c:pt idx="38">
                    <c:v>0.26</c:v>
                  </c:pt>
                  <c:pt idx="39">
                    <c:v>2.9999999999999805E-2</c:v>
                  </c:pt>
                  <c:pt idx="40">
                    <c:v>0.18000000000000016</c:v>
                  </c:pt>
                  <c:pt idx="41">
                    <c:v>0.18000000000000016</c:v>
                  </c:pt>
                  <c:pt idx="42">
                    <c:v>0.17000000000000015</c:v>
                  </c:pt>
                  <c:pt idx="43">
                    <c:v>0</c:v>
                  </c:pt>
                  <c:pt idx="44">
                    <c:v>0.56000000000000005</c:v>
                  </c:pt>
                  <c:pt idx="45">
                    <c:v>1.03</c:v>
                  </c:pt>
                  <c:pt idx="46">
                    <c:v>0.16999999999999993</c:v>
                  </c:pt>
                  <c:pt idx="47">
                    <c:v>0.64000000000000012</c:v>
                  </c:pt>
                  <c:pt idx="48">
                    <c:v>0.20999999999999996</c:v>
                  </c:pt>
                  <c:pt idx="49">
                    <c:v>0.51</c:v>
                  </c:pt>
                  <c:pt idx="50">
                    <c:v>0.32000000000000006</c:v>
                  </c:pt>
                  <c:pt idx="51">
                    <c:v>0.32000000000000006</c:v>
                  </c:pt>
                  <c:pt idx="5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'Dumbbell 1'!$C$3:$C$55</c:f>
              <c:numCache>
                <c:formatCode>#,##0.0</c:formatCode>
                <c:ptCount val="53"/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</c:v>
                </c:pt>
                <c:pt idx="7">
                  <c:v>1.1000000000000001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0.9</c:v>
                </c:pt>
                <c:pt idx="12">
                  <c:v>1.3</c:v>
                </c:pt>
                <c:pt idx="13">
                  <c:v>1.3</c:v>
                </c:pt>
                <c:pt idx="14">
                  <c:v>1.4</c:v>
                </c:pt>
                <c:pt idx="15">
                  <c:v>1.1000000000000001</c:v>
                </c:pt>
                <c:pt idx="16">
                  <c:v>1.3</c:v>
                </c:pt>
                <c:pt idx="17">
                  <c:v>1.2</c:v>
                </c:pt>
                <c:pt idx="18">
                  <c:v>1</c:v>
                </c:pt>
                <c:pt idx="19">
                  <c:v>0.8</c:v>
                </c:pt>
                <c:pt idx="20">
                  <c:v>1.3</c:v>
                </c:pt>
                <c:pt idx="21">
                  <c:v>1.2</c:v>
                </c:pt>
                <c:pt idx="22">
                  <c:v>1.4</c:v>
                </c:pt>
                <c:pt idx="23">
                  <c:v>1.2</c:v>
                </c:pt>
                <c:pt idx="24">
                  <c:v>1.7</c:v>
                </c:pt>
                <c:pt idx="25">
                  <c:v>1.2</c:v>
                </c:pt>
                <c:pt idx="26">
                  <c:v>1.2</c:v>
                </c:pt>
                <c:pt idx="27">
                  <c:v>1.6</c:v>
                </c:pt>
                <c:pt idx="28">
                  <c:v>1.4</c:v>
                </c:pt>
                <c:pt idx="29">
                  <c:v>1.3</c:v>
                </c:pt>
                <c:pt idx="30">
                  <c:v>1.1000000000000001</c:v>
                </c:pt>
                <c:pt idx="31">
                  <c:v>1.5</c:v>
                </c:pt>
                <c:pt idx="32">
                  <c:v>1.4</c:v>
                </c:pt>
                <c:pt idx="33">
                  <c:v>1.7</c:v>
                </c:pt>
                <c:pt idx="34">
                  <c:v>1.6</c:v>
                </c:pt>
                <c:pt idx="35">
                  <c:v>1.5</c:v>
                </c:pt>
                <c:pt idx="36">
                  <c:v>1.6</c:v>
                </c:pt>
                <c:pt idx="37">
                  <c:v>1.8</c:v>
                </c:pt>
                <c:pt idx="38">
                  <c:v>1.6</c:v>
                </c:pt>
                <c:pt idx="39">
                  <c:v>1.4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1.4</c:v>
                </c:pt>
                <c:pt idx="44">
                  <c:v>2</c:v>
                </c:pt>
                <c:pt idx="45">
                  <c:v>2.5</c:v>
                </c:pt>
                <c:pt idx="46">
                  <c:v>1.7</c:v>
                </c:pt>
                <c:pt idx="47">
                  <c:v>2.2000000000000002</c:v>
                </c:pt>
                <c:pt idx="48">
                  <c:v>1.8</c:v>
                </c:pt>
                <c:pt idx="49">
                  <c:v>2.1</c:v>
                </c:pt>
                <c:pt idx="50">
                  <c:v>2</c:v>
                </c:pt>
                <c:pt idx="51">
                  <c:v>2.1</c:v>
                </c:pt>
              </c:numCache>
            </c:numRef>
          </c:xVal>
          <c:yVal>
            <c:numRef>
              <c:f>'Dumbbell 1'!$E$3:$E$55</c:f>
              <c:numCache>
                <c:formatCode>#,##0.000</c:formatCode>
                <c:ptCount val="53"/>
                <c:pt idx="0">
                  <c:v>0</c:v>
                </c:pt>
                <c:pt idx="1">
                  <c:v>1.9230769230769273E-2</c:v>
                </c:pt>
                <c:pt idx="2">
                  <c:v>3.8461538461538436E-2</c:v>
                </c:pt>
                <c:pt idx="3">
                  <c:v>5.7692307692307709E-2</c:v>
                </c:pt>
                <c:pt idx="4">
                  <c:v>7.6923076923076872E-2</c:v>
                </c:pt>
                <c:pt idx="5">
                  <c:v>9.6153846153846145E-2</c:v>
                </c:pt>
                <c:pt idx="6">
                  <c:v>0.11538461538461542</c:v>
                </c:pt>
                <c:pt idx="7">
                  <c:v>0.13461538461538458</c:v>
                </c:pt>
                <c:pt idx="8">
                  <c:v>0.15384615384615385</c:v>
                </c:pt>
                <c:pt idx="9">
                  <c:v>0.17307692307692313</c:v>
                </c:pt>
                <c:pt idx="10">
                  <c:v>0.19230769230769229</c:v>
                </c:pt>
                <c:pt idx="11">
                  <c:v>0.21153846153846156</c:v>
                </c:pt>
                <c:pt idx="12">
                  <c:v>0.23076923076923073</c:v>
                </c:pt>
                <c:pt idx="13">
                  <c:v>0.25</c:v>
                </c:pt>
                <c:pt idx="14">
                  <c:v>0.26923076923076927</c:v>
                </c:pt>
                <c:pt idx="15">
                  <c:v>0.28846153846153844</c:v>
                </c:pt>
                <c:pt idx="16">
                  <c:v>0.30769230769230771</c:v>
                </c:pt>
                <c:pt idx="17">
                  <c:v>0.32692307692307687</c:v>
                </c:pt>
                <c:pt idx="18">
                  <c:v>0.34615384615384615</c:v>
                </c:pt>
                <c:pt idx="19">
                  <c:v>0.36538461538461542</c:v>
                </c:pt>
                <c:pt idx="20">
                  <c:v>0.38461538461538458</c:v>
                </c:pt>
                <c:pt idx="21">
                  <c:v>0.40384615384615385</c:v>
                </c:pt>
                <c:pt idx="22">
                  <c:v>0.42307692307692313</c:v>
                </c:pt>
                <c:pt idx="23">
                  <c:v>0.44230769230769229</c:v>
                </c:pt>
                <c:pt idx="24">
                  <c:v>0.46153846153846156</c:v>
                </c:pt>
                <c:pt idx="25">
                  <c:v>0.48076923076923073</c:v>
                </c:pt>
                <c:pt idx="26">
                  <c:v>0.5</c:v>
                </c:pt>
                <c:pt idx="27">
                  <c:v>0.51923076923076916</c:v>
                </c:pt>
                <c:pt idx="28">
                  <c:v>0.53846153846153844</c:v>
                </c:pt>
                <c:pt idx="29">
                  <c:v>0.55769230769230771</c:v>
                </c:pt>
                <c:pt idx="30">
                  <c:v>0.57692307692307687</c:v>
                </c:pt>
                <c:pt idx="31">
                  <c:v>0.59615384615384615</c:v>
                </c:pt>
                <c:pt idx="32">
                  <c:v>0.61538461538461542</c:v>
                </c:pt>
                <c:pt idx="33">
                  <c:v>0.63461538461538458</c:v>
                </c:pt>
                <c:pt idx="34">
                  <c:v>0.65384615384615385</c:v>
                </c:pt>
                <c:pt idx="35">
                  <c:v>0.67307692307692313</c:v>
                </c:pt>
                <c:pt idx="36">
                  <c:v>0.69230769230769229</c:v>
                </c:pt>
                <c:pt idx="37">
                  <c:v>0.71153846153846156</c:v>
                </c:pt>
                <c:pt idx="38">
                  <c:v>0.73076923076923084</c:v>
                </c:pt>
                <c:pt idx="39">
                  <c:v>0.75</c:v>
                </c:pt>
                <c:pt idx="40">
                  <c:v>0.76923076923076916</c:v>
                </c:pt>
                <c:pt idx="41">
                  <c:v>0.78846153846153844</c:v>
                </c:pt>
                <c:pt idx="42">
                  <c:v>0.80769230769230771</c:v>
                </c:pt>
                <c:pt idx="43">
                  <c:v>0.82692307692307687</c:v>
                </c:pt>
                <c:pt idx="44">
                  <c:v>0.84615384615384615</c:v>
                </c:pt>
                <c:pt idx="45">
                  <c:v>0.86538461538461542</c:v>
                </c:pt>
                <c:pt idx="46">
                  <c:v>0.88461538461538458</c:v>
                </c:pt>
                <c:pt idx="47">
                  <c:v>0.90384615384615385</c:v>
                </c:pt>
                <c:pt idx="48">
                  <c:v>0.92307692307692313</c:v>
                </c:pt>
                <c:pt idx="49">
                  <c:v>0.94230769230769229</c:v>
                </c:pt>
                <c:pt idx="50">
                  <c:v>0.96153846153846156</c:v>
                </c:pt>
                <c:pt idx="51">
                  <c:v>0.98076923076923073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6E-C048-AE51-CE1A08A57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35088"/>
        <c:axId val="559034760"/>
      </c:scatterChart>
      <c:catAx>
        <c:axId val="39545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CN"/>
          </a:p>
        </c:txPr>
        <c:crossAx val="395458128"/>
        <c:crosses val="autoZero"/>
        <c:auto val="1"/>
        <c:lblAlgn val="ctr"/>
        <c:lblOffset val="100"/>
        <c:tickLblSkip val="1"/>
        <c:noMultiLvlLbl val="0"/>
      </c:catAx>
      <c:valAx>
        <c:axId val="395458128"/>
        <c:scaling>
          <c:orientation val="minMax"/>
          <c:max val="2.6"/>
          <c:min val="0.5"/>
        </c:scaling>
        <c:delete val="0"/>
        <c:axPos val="b"/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CN"/>
          </a:p>
        </c:txPr>
        <c:crossAx val="395457736"/>
        <c:crosses val="autoZero"/>
        <c:crossBetween val="midCat"/>
        <c:majorUnit val="0.30000000000000004"/>
      </c:valAx>
      <c:valAx>
        <c:axId val="559034760"/>
        <c:scaling>
          <c:orientation val="minMax"/>
          <c:max val="1"/>
        </c:scaling>
        <c:delete val="1"/>
        <c:axPos val="r"/>
        <c:numFmt formatCode="#,##0.000" sourceLinked="1"/>
        <c:majorTickMark val="out"/>
        <c:minorTickMark val="none"/>
        <c:tickLblPos val="nextTo"/>
        <c:crossAx val="559035088"/>
        <c:crosses val="max"/>
        <c:crossBetween val="midCat"/>
      </c:valAx>
      <c:valAx>
        <c:axId val="559035088"/>
        <c:scaling>
          <c:orientation val="minMax"/>
          <c:min val="0.5"/>
        </c:scaling>
        <c:delete val="0"/>
        <c:axPos val="t"/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CN"/>
          </a:p>
        </c:txPr>
        <c:crossAx val="559034760"/>
        <c:crosses val="max"/>
        <c:crossBetween val="midCat"/>
        <c:majorUnit val="0.30000000000000004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rebuchet MS" panose="020B0603020202020204" pitchFamily="34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584216</xdr:colOff>
      <xdr:row>1</xdr:row>
      <xdr:rowOff>152674</xdr:rowOff>
    </xdr:from>
    <xdr:to>
      <xdr:col>16</xdr:col>
      <xdr:colOff>431816</xdr:colOff>
      <xdr:row>42</xdr:row>
      <xdr:rowOff>139339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55C74-721B-914E-A289-38C4967C9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heercheung/mess/b&#31449;/100&#20010;&#21487;&#35270;&#21270;&#22270;&#34920;/&#21713;&#38083;&#22270;/dumbbell.xlsx" TargetMode="External"/><Relationship Id="rId1" Type="http://schemas.openxmlformats.org/officeDocument/2006/relationships/externalLinkPath" Target="/Users/cheercheung/mess/b&#31449;/100&#20010;&#21487;&#35270;&#21270;&#22270;&#34920;/&#21713;&#38083;&#22270;/dumbbe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umbbell 1"/>
      <sheetName val="Sheet2"/>
      <sheetName val="Sheet3"/>
    </sheetNames>
    <sheetDataSet>
      <sheetData sheetId="0">
        <row r="2">
          <cell r="C2">
            <v>2007</v>
          </cell>
          <cell r="D2">
            <v>2017</v>
          </cell>
        </row>
        <row r="3">
          <cell r="E3">
            <v>0</v>
          </cell>
          <cell r="F3">
            <v>0</v>
          </cell>
          <cell r="G3">
            <v>0</v>
          </cell>
        </row>
        <row r="4">
          <cell r="B4" t="str">
            <v>name1</v>
          </cell>
          <cell r="C4">
            <v>0.8</v>
          </cell>
          <cell r="D4">
            <v>0.55000000000000004</v>
          </cell>
          <cell r="E4">
            <v>1.9230769230769273E-2</v>
          </cell>
          <cell r="F4">
            <v>0</v>
          </cell>
          <cell r="G4">
            <v>0.25</v>
          </cell>
        </row>
        <row r="5">
          <cell r="B5" t="str">
            <v>name2</v>
          </cell>
          <cell r="C5">
            <v>0.9</v>
          </cell>
          <cell r="D5">
            <v>0.6</v>
          </cell>
          <cell r="E5">
            <v>3.8461538461538436E-2</v>
          </cell>
          <cell r="F5">
            <v>0</v>
          </cell>
          <cell r="G5">
            <v>0.30000000000000004</v>
          </cell>
        </row>
        <row r="6">
          <cell r="B6" t="str">
            <v>name3</v>
          </cell>
          <cell r="C6">
            <v>1</v>
          </cell>
          <cell r="D6">
            <v>0.75</v>
          </cell>
          <cell r="E6">
            <v>5.7692307692307709E-2</v>
          </cell>
          <cell r="F6">
            <v>0</v>
          </cell>
          <cell r="G6">
            <v>0.25</v>
          </cell>
        </row>
        <row r="7">
          <cell r="B7" t="str">
            <v>name4</v>
          </cell>
          <cell r="C7">
            <v>1</v>
          </cell>
          <cell r="D7">
            <v>0.81</v>
          </cell>
          <cell r="E7">
            <v>7.6923076923076872E-2</v>
          </cell>
          <cell r="F7">
            <v>0</v>
          </cell>
          <cell r="G7">
            <v>0.18999999999999995</v>
          </cell>
        </row>
        <row r="8">
          <cell r="B8" t="str">
            <v>name5</v>
          </cell>
          <cell r="C8">
            <v>1</v>
          </cell>
          <cell r="D8">
            <v>0.81</v>
          </cell>
          <cell r="E8">
            <v>9.6153846153846145E-2</v>
          </cell>
          <cell r="F8">
            <v>0</v>
          </cell>
          <cell r="G8">
            <v>0.18999999999999995</v>
          </cell>
        </row>
        <row r="9">
          <cell r="B9" t="str">
            <v>name6</v>
          </cell>
          <cell r="C9">
            <v>1.2</v>
          </cell>
          <cell r="D9">
            <v>0.83</v>
          </cell>
          <cell r="E9">
            <v>0.11538461538461542</v>
          </cell>
          <cell r="F9">
            <v>0</v>
          </cell>
          <cell r="G9">
            <v>0.37</v>
          </cell>
        </row>
        <row r="10">
          <cell r="B10" t="str">
            <v>name7</v>
          </cell>
          <cell r="C10">
            <v>1.1000000000000001</v>
          </cell>
          <cell r="D10">
            <v>0.87</v>
          </cell>
          <cell r="E10">
            <v>0.13461538461538458</v>
          </cell>
          <cell r="F10">
            <v>0</v>
          </cell>
          <cell r="G10">
            <v>0.23000000000000009</v>
          </cell>
        </row>
        <row r="11">
          <cell r="B11" t="str">
            <v>name8</v>
          </cell>
          <cell r="C11">
            <v>0.9</v>
          </cell>
          <cell r="D11">
            <v>0.89</v>
          </cell>
          <cell r="E11">
            <v>0.15384615384615385</v>
          </cell>
          <cell r="F11">
            <v>0</v>
          </cell>
          <cell r="G11">
            <v>1.0000000000000009E-2</v>
          </cell>
        </row>
        <row r="12">
          <cell r="B12" t="str">
            <v>name9</v>
          </cell>
          <cell r="C12">
            <v>1</v>
          </cell>
          <cell r="D12">
            <v>0.92</v>
          </cell>
          <cell r="E12">
            <v>0.17307692307692313</v>
          </cell>
          <cell r="F12">
            <v>0</v>
          </cell>
          <cell r="G12">
            <v>7.999999999999996E-2</v>
          </cell>
        </row>
        <row r="13">
          <cell r="B13" t="str">
            <v>name10</v>
          </cell>
          <cell r="C13">
            <v>1.1000000000000001</v>
          </cell>
          <cell r="D13">
            <v>0.93</v>
          </cell>
          <cell r="E13">
            <v>0.19230769230769229</v>
          </cell>
          <cell r="F13">
            <v>0</v>
          </cell>
          <cell r="G13">
            <v>0.17000000000000004</v>
          </cell>
        </row>
        <row r="14">
          <cell r="B14" t="str">
            <v>name11</v>
          </cell>
          <cell r="C14">
            <v>0.9</v>
          </cell>
          <cell r="D14">
            <v>0.93</v>
          </cell>
          <cell r="E14">
            <v>0.21153846153846156</v>
          </cell>
          <cell r="F14">
            <v>3.0000000000000027E-2</v>
          </cell>
          <cell r="G14">
            <v>0</v>
          </cell>
        </row>
        <row r="15">
          <cell r="B15" t="str">
            <v>name12</v>
          </cell>
          <cell r="C15">
            <v>1.3</v>
          </cell>
          <cell r="D15">
            <v>0.94</v>
          </cell>
          <cell r="E15">
            <v>0.23076923076923073</v>
          </cell>
          <cell r="F15">
            <v>0</v>
          </cell>
          <cell r="G15">
            <v>0.3600000000000001</v>
          </cell>
        </row>
        <row r="16">
          <cell r="B16" t="str">
            <v>name13</v>
          </cell>
          <cell r="C16">
            <v>1.3</v>
          </cell>
          <cell r="D16">
            <v>0.98</v>
          </cell>
          <cell r="E16">
            <v>0.25</v>
          </cell>
          <cell r="F16">
            <v>0</v>
          </cell>
          <cell r="G16">
            <v>0.32000000000000006</v>
          </cell>
        </row>
        <row r="17">
          <cell r="B17" t="str">
            <v>name14</v>
          </cell>
          <cell r="C17">
            <v>1.4</v>
          </cell>
          <cell r="D17">
            <v>0.99</v>
          </cell>
          <cell r="E17">
            <v>0.26923076923076927</v>
          </cell>
          <cell r="F17">
            <v>0</v>
          </cell>
          <cell r="G17">
            <v>0.40999999999999992</v>
          </cell>
        </row>
        <row r="18">
          <cell r="B18" t="str">
            <v>name15</v>
          </cell>
          <cell r="C18">
            <v>1.1000000000000001</v>
          </cell>
          <cell r="D18">
            <v>0.99</v>
          </cell>
          <cell r="E18">
            <v>0.28846153846153844</v>
          </cell>
          <cell r="F18">
            <v>0</v>
          </cell>
          <cell r="G18">
            <v>0.1100000000000001</v>
          </cell>
        </row>
        <row r="19">
          <cell r="B19" t="str">
            <v>name16</v>
          </cell>
          <cell r="C19">
            <v>1.3</v>
          </cell>
          <cell r="D19">
            <v>1</v>
          </cell>
          <cell r="E19">
            <v>0.30769230769230771</v>
          </cell>
          <cell r="F19">
            <v>0</v>
          </cell>
          <cell r="G19">
            <v>0.30000000000000004</v>
          </cell>
        </row>
        <row r="20">
          <cell r="B20" t="str">
            <v>name17</v>
          </cell>
          <cell r="C20">
            <v>1.2</v>
          </cell>
          <cell r="D20">
            <v>1.01</v>
          </cell>
          <cell r="E20">
            <v>0.32692307692307687</v>
          </cell>
          <cell r="F20">
            <v>0</v>
          </cell>
          <cell r="G20">
            <v>0.18999999999999995</v>
          </cell>
        </row>
        <row r="21">
          <cell r="B21" t="str">
            <v>name18</v>
          </cell>
          <cell r="C21">
            <v>1</v>
          </cell>
          <cell r="D21">
            <v>1.01</v>
          </cell>
          <cell r="E21">
            <v>0.34615384615384615</v>
          </cell>
          <cell r="F21">
            <v>1.0000000000000009E-2</v>
          </cell>
          <cell r="G21">
            <v>0</v>
          </cell>
        </row>
        <row r="22">
          <cell r="B22" t="str">
            <v>name19</v>
          </cell>
          <cell r="C22">
            <v>0.8</v>
          </cell>
          <cell r="D22">
            <v>1.05</v>
          </cell>
          <cell r="E22">
            <v>0.36538461538461542</v>
          </cell>
          <cell r="F22">
            <v>0.25</v>
          </cell>
          <cell r="G22">
            <v>0</v>
          </cell>
        </row>
        <row r="23">
          <cell r="B23" t="str">
            <v>name20</v>
          </cell>
          <cell r="C23">
            <v>1.3</v>
          </cell>
          <cell r="D23">
            <v>1.0900000000000001</v>
          </cell>
          <cell r="E23">
            <v>0.38461538461538458</v>
          </cell>
          <cell r="F23">
            <v>0</v>
          </cell>
          <cell r="G23">
            <v>0.20999999999999996</v>
          </cell>
        </row>
        <row r="24">
          <cell r="B24" t="str">
            <v>name21</v>
          </cell>
          <cell r="C24">
            <v>1.2</v>
          </cell>
          <cell r="D24">
            <v>1.1200000000000001</v>
          </cell>
          <cell r="E24">
            <v>0.40384615384615385</v>
          </cell>
          <cell r="F24">
            <v>0</v>
          </cell>
          <cell r="G24">
            <v>7.9999999999999849E-2</v>
          </cell>
        </row>
        <row r="25">
          <cell r="B25" t="str">
            <v>name22</v>
          </cell>
          <cell r="C25">
            <v>1.4</v>
          </cell>
          <cell r="D25">
            <v>1.1200000000000001</v>
          </cell>
          <cell r="E25">
            <v>0.42307692307692313</v>
          </cell>
          <cell r="F25">
            <v>0</v>
          </cell>
          <cell r="G25">
            <v>0.2799999999999998</v>
          </cell>
        </row>
        <row r="26">
          <cell r="B26" t="str">
            <v>name23</v>
          </cell>
          <cell r="C26">
            <v>1.2</v>
          </cell>
          <cell r="D26">
            <v>1.1299999999999999</v>
          </cell>
          <cell r="E26">
            <v>0.44230769230769229</v>
          </cell>
          <cell r="F26">
            <v>0</v>
          </cell>
          <cell r="G26">
            <v>7.0000000000000062E-2</v>
          </cell>
        </row>
        <row r="27">
          <cell r="B27" t="str">
            <v>name24</v>
          </cell>
          <cell r="C27">
            <v>1.7</v>
          </cell>
          <cell r="D27">
            <v>1.1299999999999999</v>
          </cell>
          <cell r="E27">
            <v>0.46153846153846156</v>
          </cell>
          <cell r="F27">
            <v>0</v>
          </cell>
          <cell r="G27">
            <v>0.57000000000000006</v>
          </cell>
        </row>
        <row r="28">
          <cell r="B28" t="str">
            <v>name25</v>
          </cell>
          <cell r="C28">
            <v>1.2</v>
          </cell>
          <cell r="D28">
            <v>1.1399999999999999</v>
          </cell>
          <cell r="E28">
            <v>0.48076923076923073</v>
          </cell>
          <cell r="F28">
            <v>0</v>
          </cell>
          <cell r="G28">
            <v>6.0000000000000053E-2</v>
          </cell>
        </row>
        <row r="29">
          <cell r="B29" t="str">
            <v>name26</v>
          </cell>
          <cell r="C29">
            <v>1.2</v>
          </cell>
          <cell r="D29">
            <v>1.17</v>
          </cell>
          <cell r="E29">
            <v>0.5</v>
          </cell>
          <cell r="F29">
            <v>0</v>
          </cell>
          <cell r="G29">
            <v>3.0000000000000027E-2</v>
          </cell>
        </row>
        <row r="30">
          <cell r="B30" t="str">
            <v>name27</v>
          </cell>
          <cell r="C30">
            <v>1.6</v>
          </cell>
          <cell r="D30">
            <v>1.18</v>
          </cell>
          <cell r="E30">
            <v>0.51923076923076916</v>
          </cell>
          <cell r="F30">
            <v>0</v>
          </cell>
          <cell r="G30">
            <v>0.42000000000000015</v>
          </cell>
        </row>
        <row r="31">
          <cell r="B31" t="str">
            <v>name28</v>
          </cell>
          <cell r="C31">
            <v>1.4</v>
          </cell>
          <cell r="D31">
            <v>1.19</v>
          </cell>
          <cell r="E31">
            <v>0.53846153846153844</v>
          </cell>
          <cell r="F31">
            <v>0</v>
          </cell>
          <cell r="G31">
            <v>0.20999999999999996</v>
          </cell>
        </row>
        <row r="32">
          <cell r="B32" t="str">
            <v>name29</v>
          </cell>
          <cell r="C32">
            <v>1.3</v>
          </cell>
          <cell r="D32">
            <v>1.19</v>
          </cell>
          <cell r="E32">
            <v>0.55769230769230771</v>
          </cell>
          <cell r="F32">
            <v>0</v>
          </cell>
          <cell r="G32">
            <v>0.1100000000000001</v>
          </cell>
        </row>
        <row r="33">
          <cell r="B33" t="str">
            <v>name30</v>
          </cell>
          <cell r="C33">
            <v>1.1000000000000001</v>
          </cell>
          <cell r="D33">
            <v>1.21</v>
          </cell>
          <cell r="E33">
            <v>0.57692307692307687</v>
          </cell>
          <cell r="F33">
            <v>0.10999999999999988</v>
          </cell>
          <cell r="G33">
            <v>0</v>
          </cell>
        </row>
        <row r="34">
          <cell r="B34" t="str">
            <v>name31</v>
          </cell>
          <cell r="C34">
            <v>1.5</v>
          </cell>
          <cell r="D34">
            <v>1.23</v>
          </cell>
          <cell r="E34">
            <v>0.59615384615384615</v>
          </cell>
          <cell r="F34">
            <v>0</v>
          </cell>
          <cell r="G34">
            <v>0.27</v>
          </cell>
        </row>
        <row r="35">
          <cell r="B35" t="str">
            <v>name32</v>
          </cell>
          <cell r="C35">
            <v>1.4</v>
          </cell>
          <cell r="D35">
            <v>1.23</v>
          </cell>
          <cell r="E35">
            <v>0.61538461538461542</v>
          </cell>
          <cell r="F35">
            <v>0</v>
          </cell>
          <cell r="G35">
            <v>0.16999999999999993</v>
          </cell>
        </row>
        <row r="36">
          <cell r="B36" t="str">
            <v>name33</v>
          </cell>
          <cell r="C36">
            <v>1.7</v>
          </cell>
          <cell r="D36">
            <v>1.24</v>
          </cell>
          <cell r="E36">
            <v>0.63461538461538458</v>
          </cell>
          <cell r="F36">
            <v>0</v>
          </cell>
          <cell r="G36">
            <v>0.45999999999999996</v>
          </cell>
        </row>
        <row r="37">
          <cell r="B37" t="str">
            <v>name34</v>
          </cell>
          <cell r="C37">
            <v>1.6</v>
          </cell>
          <cell r="D37">
            <v>1.26</v>
          </cell>
          <cell r="E37">
            <v>0.65384615384615385</v>
          </cell>
          <cell r="F37">
            <v>0</v>
          </cell>
          <cell r="G37">
            <v>0.34000000000000008</v>
          </cell>
        </row>
        <row r="38">
          <cell r="B38" t="str">
            <v>name35</v>
          </cell>
          <cell r="C38">
            <v>1.5</v>
          </cell>
          <cell r="D38">
            <v>1.28</v>
          </cell>
          <cell r="E38">
            <v>0.67307692307692313</v>
          </cell>
          <cell r="F38">
            <v>0</v>
          </cell>
          <cell r="G38">
            <v>0.21999999999999997</v>
          </cell>
        </row>
        <row r="39">
          <cell r="B39" t="str">
            <v>name36</v>
          </cell>
          <cell r="C39">
            <v>1.6</v>
          </cell>
          <cell r="D39">
            <v>1.33</v>
          </cell>
          <cell r="E39">
            <v>0.69230769230769229</v>
          </cell>
          <cell r="F39">
            <v>0</v>
          </cell>
          <cell r="G39">
            <v>0.27</v>
          </cell>
        </row>
        <row r="40">
          <cell r="B40" t="str">
            <v>name37</v>
          </cell>
          <cell r="C40">
            <v>1.8</v>
          </cell>
          <cell r="D40">
            <v>1.34</v>
          </cell>
          <cell r="E40">
            <v>0.71153846153846156</v>
          </cell>
          <cell r="F40">
            <v>0</v>
          </cell>
          <cell r="G40">
            <v>0.45999999999999996</v>
          </cell>
        </row>
        <row r="41">
          <cell r="B41" t="str">
            <v>name38</v>
          </cell>
          <cell r="C41">
            <v>1.6</v>
          </cell>
          <cell r="D41">
            <v>1.34</v>
          </cell>
          <cell r="E41">
            <v>0.73076923076923084</v>
          </cell>
          <cell r="F41">
            <v>0</v>
          </cell>
          <cell r="G41">
            <v>0.26</v>
          </cell>
        </row>
        <row r="42">
          <cell r="B42" t="str">
            <v>name39</v>
          </cell>
          <cell r="C42">
            <v>1.4</v>
          </cell>
          <cell r="D42">
            <v>1.37</v>
          </cell>
          <cell r="E42">
            <v>0.75</v>
          </cell>
          <cell r="F42">
            <v>0</v>
          </cell>
          <cell r="G42">
            <v>2.9999999999999805E-2</v>
          </cell>
        </row>
        <row r="43">
          <cell r="B43" t="str">
            <v>name40</v>
          </cell>
          <cell r="C43">
            <v>1.6</v>
          </cell>
          <cell r="D43">
            <v>1.42</v>
          </cell>
          <cell r="E43">
            <v>0.76923076923076916</v>
          </cell>
          <cell r="F43">
            <v>0</v>
          </cell>
          <cell r="G43">
            <v>0.18000000000000016</v>
          </cell>
        </row>
        <row r="44">
          <cell r="B44" t="str">
            <v>name41</v>
          </cell>
          <cell r="C44">
            <v>1.6</v>
          </cell>
          <cell r="D44">
            <v>1.42</v>
          </cell>
          <cell r="E44">
            <v>0.78846153846153844</v>
          </cell>
          <cell r="F44">
            <v>0</v>
          </cell>
          <cell r="G44">
            <v>0.18000000000000016</v>
          </cell>
        </row>
        <row r="45">
          <cell r="B45" t="str">
            <v>name42</v>
          </cell>
          <cell r="C45">
            <v>1.6</v>
          </cell>
          <cell r="D45">
            <v>1.43</v>
          </cell>
          <cell r="E45">
            <v>0.80769230769230771</v>
          </cell>
          <cell r="F45">
            <v>0</v>
          </cell>
          <cell r="G45">
            <v>0.17000000000000015</v>
          </cell>
        </row>
        <row r="46">
          <cell r="B46" t="str">
            <v>name43</v>
          </cell>
          <cell r="C46">
            <v>1.4</v>
          </cell>
          <cell r="D46">
            <v>1.43</v>
          </cell>
          <cell r="E46">
            <v>0.82692307692307687</v>
          </cell>
          <cell r="F46">
            <v>3.0000000000000027E-2</v>
          </cell>
          <cell r="G46">
            <v>0</v>
          </cell>
        </row>
        <row r="47">
          <cell r="B47" t="str">
            <v>name44</v>
          </cell>
          <cell r="C47">
            <v>2</v>
          </cell>
          <cell r="D47">
            <v>1.44</v>
          </cell>
          <cell r="E47">
            <v>0.84615384615384615</v>
          </cell>
          <cell r="F47">
            <v>0</v>
          </cell>
          <cell r="G47">
            <v>0.56000000000000005</v>
          </cell>
        </row>
        <row r="48">
          <cell r="B48" t="str">
            <v>name45</v>
          </cell>
          <cell r="C48">
            <v>2.5</v>
          </cell>
          <cell r="D48">
            <v>1.47</v>
          </cell>
          <cell r="E48">
            <v>0.86538461538461542</v>
          </cell>
          <cell r="F48">
            <v>0</v>
          </cell>
          <cell r="G48">
            <v>1.03</v>
          </cell>
        </row>
        <row r="49">
          <cell r="B49" t="str">
            <v>name46</v>
          </cell>
          <cell r="C49">
            <v>1.7</v>
          </cell>
          <cell r="D49">
            <v>1.53</v>
          </cell>
          <cell r="E49">
            <v>0.88461538461538458</v>
          </cell>
          <cell r="F49">
            <v>0</v>
          </cell>
          <cell r="G49">
            <v>0.16999999999999993</v>
          </cell>
        </row>
        <row r="50">
          <cell r="B50" t="str">
            <v>name47</v>
          </cell>
          <cell r="C50">
            <v>2.2000000000000002</v>
          </cell>
          <cell r="D50">
            <v>1.56</v>
          </cell>
          <cell r="E50">
            <v>0.90384615384615385</v>
          </cell>
          <cell r="F50">
            <v>0</v>
          </cell>
          <cell r="G50">
            <v>0.64000000000000012</v>
          </cell>
        </row>
        <row r="51">
          <cell r="B51" t="str">
            <v>name48</v>
          </cell>
          <cell r="C51">
            <v>1.8</v>
          </cell>
          <cell r="D51">
            <v>1.59</v>
          </cell>
          <cell r="E51">
            <v>0.92307692307692313</v>
          </cell>
          <cell r="F51">
            <v>0</v>
          </cell>
          <cell r="G51">
            <v>0.20999999999999996</v>
          </cell>
        </row>
        <row r="52">
          <cell r="B52" t="str">
            <v>name49</v>
          </cell>
          <cell r="C52">
            <v>2.1</v>
          </cell>
          <cell r="D52">
            <v>1.59</v>
          </cell>
          <cell r="E52">
            <v>0.94230769230769229</v>
          </cell>
          <cell r="F52">
            <v>0</v>
          </cell>
          <cell r="G52">
            <v>0.51</v>
          </cell>
        </row>
        <row r="53">
          <cell r="B53" t="str">
            <v>name50</v>
          </cell>
          <cell r="C53">
            <v>2</v>
          </cell>
          <cell r="D53">
            <v>1.68</v>
          </cell>
          <cell r="E53">
            <v>0.96153846153846156</v>
          </cell>
          <cell r="F53">
            <v>0</v>
          </cell>
          <cell r="G53">
            <v>0.32000000000000006</v>
          </cell>
        </row>
        <row r="54">
          <cell r="B54" t="str">
            <v>name51</v>
          </cell>
          <cell r="C54">
            <v>2.1</v>
          </cell>
          <cell r="D54">
            <v>1.78</v>
          </cell>
          <cell r="E54">
            <v>0.98076923076923073</v>
          </cell>
          <cell r="F54">
            <v>0</v>
          </cell>
          <cell r="G54">
            <v>0.32000000000000006</v>
          </cell>
        </row>
        <row r="55">
          <cell r="E55">
            <v>1</v>
          </cell>
          <cell r="F55">
            <v>0</v>
          </cell>
          <cell r="G5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4EFC3-F805-A044-AFFC-E1D6C07AE425}">
  <dimension ref="B1:J56"/>
  <sheetViews>
    <sheetView showGridLines="0" tabSelected="1" zoomScale="115" zoomScaleNormal="100" workbookViewId="0">
      <selection activeCell="T17" sqref="T17"/>
    </sheetView>
  </sheetViews>
  <sheetFormatPr baseColWidth="10" defaultColWidth="8.83203125" defaultRowHeight="15" x14ac:dyDescent="0.2"/>
  <cols>
    <col min="1" max="1" width="2.33203125" customWidth="1"/>
    <col min="2" max="2" width="30" customWidth="1"/>
    <col min="3" max="4" width="10.33203125" customWidth="1"/>
    <col min="5" max="5" width="8" style="27" customWidth="1"/>
    <col min="6" max="7" width="10.33203125" style="27" customWidth="1"/>
    <col min="8" max="8" width="8" customWidth="1"/>
  </cols>
  <sheetData>
    <row r="1" spans="2:10" ht="16" x14ac:dyDescent="0.2">
      <c r="B1" s="1" t="s">
        <v>0</v>
      </c>
      <c r="C1" s="2"/>
      <c r="D1" s="2"/>
      <c r="E1" s="3"/>
      <c r="F1" s="3"/>
      <c r="G1" s="3"/>
      <c r="J1" s="4"/>
    </row>
    <row r="2" spans="2:10" x14ac:dyDescent="0.2">
      <c r="B2" s="1" t="s">
        <v>1</v>
      </c>
      <c r="C2" s="5">
        <v>2007</v>
      </c>
      <c r="D2" s="5">
        <v>2017</v>
      </c>
      <c r="E2" s="6" t="s">
        <v>2</v>
      </c>
      <c r="F2" s="6" t="s">
        <v>3</v>
      </c>
      <c r="G2" s="7" t="s">
        <v>4</v>
      </c>
      <c r="H2" s="8"/>
      <c r="J2" s="9"/>
    </row>
    <row r="3" spans="2:10" x14ac:dyDescent="0.2">
      <c r="B3" s="10"/>
      <c r="C3" s="11"/>
      <c r="D3" s="11"/>
      <c r="E3" s="12">
        <f xml:space="preserve"> 1 - (ROWS($B$3:$B$55) - ROW() + ROW($B$2)) / (ROWS($B$3:$B$55) - 1)</f>
        <v>0</v>
      </c>
      <c r="F3" s="13">
        <f xml:space="preserve"> IF((D3 - C3) &gt;  0,(D3 - C3),0)</f>
        <v>0</v>
      </c>
      <c r="G3" s="13">
        <f xml:space="preserve"> IF((D3 - C3) &lt;  0,-(D3 - C3),0)</f>
        <v>0</v>
      </c>
      <c r="H3" s="14"/>
    </row>
    <row r="4" spans="2:10" x14ac:dyDescent="0.2">
      <c r="B4" s="15" t="s">
        <v>5</v>
      </c>
      <c r="C4" s="16">
        <v>0.8</v>
      </c>
      <c r="D4" s="16">
        <v>0.55000000000000004</v>
      </c>
      <c r="E4" s="17">
        <f xml:space="preserve"> 1 - (ROWS($B$3:$B$55) - ROW() + ROW($B$2)) / (ROWS($B$3:$B$55) - 1)</f>
        <v>1.9230769230769273E-2</v>
      </c>
      <c r="F4" s="18">
        <f t="shared" ref="F4:F55" si="0" xml:space="preserve"> IF((D4 - C4) &gt;  0,(D4 - C4),0)</f>
        <v>0</v>
      </c>
      <c r="G4" s="18">
        <f t="shared" ref="G4:G55" si="1" xml:space="preserve"> IF((D4 - C4) &lt;  0,-(D4 - C4),0)</f>
        <v>0.25</v>
      </c>
      <c r="H4" s="14"/>
    </row>
    <row r="5" spans="2:10" x14ac:dyDescent="0.2">
      <c r="B5" s="15" t="s">
        <v>6</v>
      </c>
      <c r="C5" s="16">
        <v>0.9</v>
      </c>
      <c r="D5" s="16">
        <v>0.6</v>
      </c>
      <c r="E5" s="17">
        <f t="shared" ref="E5:E55" si="2" xml:space="preserve"> 1 - (ROWS($B$3:$B$55) - ROW() + ROW($B$2)) / (ROWS($B$3:$B$55) - 1)</f>
        <v>3.8461538461538436E-2</v>
      </c>
      <c r="F5" s="18">
        <f t="shared" si="0"/>
        <v>0</v>
      </c>
      <c r="G5" s="18">
        <f t="shared" si="1"/>
        <v>0.30000000000000004</v>
      </c>
      <c r="H5" s="14"/>
    </row>
    <row r="6" spans="2:10" x14ac:dyDescent="0.2">
      <c r="B6" s="15" t="s">
        <v>7</v>
      </c>
      <c r="C6" s="16">
        <v>1</v>
      </c>
      <c r="D6" s="16">
        <v>0.75</v>
      </c>
      <c r="E6" s="17">
        <f t="shared" si="2"/>
        <v>5.7692307692307709E-2</v>
      </c>
      <c r="F6" s="18">
        <f t="shared" si="0"/>
        <v>0</v>
      </c>
      <c r="G6" s="18">
        <f t="shared" si="1"/>
        <v>0.25</v>
      </c>
      <c r="H6" s="14"/>
    </row>
    <row r="7" spans="2:10" x14ac:dyDescent="0.2">
      <c r="B7" s="15" t="s">
        <v>8</v>
      </c>
      <c r="C7" s="16">
        <v>1</v>
      </c>
      <c r="D7" s="16">
        <v>0.81</v>
      </c>
      <c r="E7" s="17">
        <f t="shared" si="2"/>
        <v>7.6923076923076872E-2</v>
      </c>
      <c r="F7" s="18">
        <f t="shared" si="0"/>
        <v>0</v>
      </c>
      <c r="G7" s="18">
        <f t="shared" si="1"/>
        <v>0.18999999999999995</v>
      </c>
      <c r="H7" s="14"/>
    </row>
    <row r="8" spans="2:10" x14ac:dyDescent="0.2">
      <c r="B8" s="15" t="s">
        <v>9</v>
      </c>
      <c r="C8" s="16">
        <v>1</v>
      </c>
      <c r="D8" s="16">
        <v>0.81</v>
      </c>
      <c r="E8" s="17">
        <f t="shared" si="2"/>
        <v>9.6153846153846145E-2</v>
      </c>
      <c r="F8" s="18">
        <f t="shared" si="0"/>
        <v>0</v>
      </c>
      <c r="G8" s="18">
        <f t="shared" si="1"/>
        <v>0.18999999999999995</v>
      </c>
      <c r="H8" s="14"/>
    </row>
    <row r="9" spans="2:10" x14ac:dyDescent="0.2">
      <c r="B9" s="15" t="s">
        <v>10</v>
      </c>
      <c r="C9" s="16">
        <v>1.2</v>
      </c>
      <c r="D9" s="16">
        <v>0.83</v>
      </c>
      <c r="E9" s="17">
        <f t="shared" si="2"/>
        <v>0.11538461538461542</v>
      </c>
      <c r="F9" s="18">
        <f t="shared" si="0"/>
        <v>0</v>
      </c>
      <c r="G9" s="18">
        <f t="shared" si="1"/>
        <v>0.37</v>
      </c>
      <c r="H9" s="14"/>
    </row>
    <row r="10" spans="2:10" x14ac:dyDescent="0.2">
      <c r="B10" s="15" t="s">
        <v>11</v>
      </c>
      <c r="C10" s="16">
        <v>1.1000000000000001</v>
      </c>
      <c r="D10" s="16">
        <v>0.87</v>
      </c>
      <c r="E10" s="17">
        <f t="shared" si="2"/>
        <v>0.13461538461538458</v>
      </c>
      <c r="F10" s="18">
        <f t="shared" si="0"/>
        <v>0</v>
      </c>
      <c r="G10" s="18">
        <f t="shared" si="1"/>
        <v>0.23000000000000009</v>
      </c>
      <c r="H10" s="14"/>
    </row>
    <row r="11" spans="2:10" x14ac:dyDescent="0.2">
      <c r="B11" s="15" t="s">
        <v>12</v>
      </c>
      <c r="C11" s="16">
        <v>0.9</v>
      </c>
      <c r="D11" s="16">
        <v>0.89</v>
      </c>
      <c r="E11" s="17">
        <f t="shared" si="2"/>
        <v>0.15384615384615385</v>
      </c>
      <c r="F11" s="18">
        <f t="shared" si="0"/>
        <v>0</v>
      </c>
      <c r="G11" s="18">
        <f t="shared" si="1"/>
        <v>1.0000000000000009E-2</v>
      </c>
      <c r="H11" s="14"/>
    </row>
    <row r="12" spans="2:10" x14ac:dyDescent="0.2">
      <c r="B12" s="15" t="s">
        <v>13</v>
      </c>
      <c r="C12" s="16">
        <v>1</v>
      </c>
      <c r="D12" s="16">
        <v>0.92</v>
      </c>
      <c r="E12" s="17">
        <f t="shared" si="2"/>
        <v>0.17307692307692313</v>
      </c>
      <c r="F12" s="18">
        <f t="shared" si="0"/>
        <v>0</v>
      </c>
      <c r="G12" s="18">
        <f t="shared" si="1"/>
        <v>7.999999999999996E-2</v>
      </c>
      <c r="H12" s="14"/>
    </row>
    <row r="13" spans="2:10" x14ac:dyDescent="0.2">
      <c r="B13" s="15" t="s">
        <v>14</v>
      </c>
      <c r="C13" s="16">
        <v>1.1000000000000001</v>
      </c>
      <c r="D13" s="16">
        <v>0.93</v>
      </c>
      <c r="E13" s="17">
        <f t="shared" si="2"/>
        <v>0.19230769230769229</v>
      </c>
      <c r="F13" s="18">
        <f t="shared" si="0"/>
        <v>0</v>
      </c>
      <c r="G13" s="18">
        <f t="shared" si="1"/>
        <v>0.17000000000000004</v>
      </c>
      <c r="H13" s="14"/>
    </row>
    <row r="14" spans="2:10" x14ac:dyDescent="0.2">
      <c r="B14" s="15" t="s">
        <v>15</v>
      </c>
      <c r="C14" s="16">
        <v>0.9</v>
      </c>
      <c r="D14" s="16">
        <v>0.93</v>
      </c>
      <c r="E14" s="17">
        <f t="shared" si="2"/>
        <v>0.21153846153846156</v>
      </c>
      <c r="F14" s="18">
        <f t="shared" si="0"/>
        <v>3.0000000000000027E-2</v>
      </c>
      <c r="G14" s="18">
        <f t="shared" si="1"/>
        <v>0</v>
      </c>
      <c r="H14" s="14"/>
    </row>
    <row r="15" spans="2:10" x14ac:dyDescent="0.2">
      <c r="B15" s="15" t="s">
        <v>16</v>
      </c>
      <c r="C15" s="16">
        <v>1.3</v>
      </c>
      <c r="D15" s="16">
        <v>0.94</v>
      </c>
      <c r="E15" s="17">
        <f t="shared" si="2"/>
        <v>0.23076923076923073</v>
      </c>
      <c r="F15" s="18">
        <f t="shared" si="0"/>
        <v>0</v>
      </c>
      <c r="G15" s="18">
        <f t="shared" si="1"/>
        <v>0.3600000000000001</v>
      </c>
      <c r="H15" s="14"/>
    </row>
    <row r="16" spans="2:10" x14ac:dyDescent="0.2">
      <c r="B16" s="15" t="s">
        <v>17</v>
      </c>
      <c r="C16" s="16">
        <v>1.3</v>
      </c>
      <c r="D16" s="16">
        <v>0.98</v>
      </c>
      <c r="E16" s="17">
        <f t="shared" si="2"/>
        <v>0.25</v>
      </c>
      <c r="F16" s="18">
        <f t="shared" si="0"/>
        <v>0</v>
      </c>
      <c r="G16" s="18">
        <f t="shared" si="1"/>
        <v>0.32000000000000006</v>
      </c>
      <c r="H16" s="14"/>
    </row>
    <row r="17" spans="2:8" x14ac:dyDescent="0.2">
      <c r="B17" s="15" t="s">
        <v>18</v>
      </c>
      <c r="C17" s="16">
        <v>1.4</v>
      </c>
      <c r="D17" s="16">
        <v>0.99</v>
      </c>
      <c r="E17" s="17">
        <f t="shared" si="2"/>
        <v>0.26923076923076927</v>
      </c>
      <c r="F17" s="18">
        <f t="shared" si="0"/>
        <v>0</v>
      </c>
      <c r="G17" s="18">
        <f t="shared" si="1"/>
        <v>0.40999999999999992</v>
      </c>
      <c r="H17" s="14"/>
    </row>
    <row r="18" spans="2:8" x14ac:dyDescent="0.2">
      <c r="B18" s="15" t="s">
        <v>19</v>
      </c>
      <c r="C18" s="16">
        <v>1.1000000000000001</v>
      </c>
      <c r="D18" s="16">
        <v>0.99</v>
      </c>
      <c r="E18" s="17">
        <f t="shared" si="2"/>
        <v>0.28846153846153844</v>
      </c>
      <c r="F18" s="18">
        <f t="shared" si="0"/>
        <v>0</v>
      </c>
      <c r="G18" s="18">
        <f t="shared" si="1"/>
        <v>0.1100000000000001</v>
      </c>
      <c r="H18" s="14"/>
    </row>
    <row r="19" spans="2:8" x14ac:dyDescent="0.2">
      <c r="B19" s="15" t="s">
        <v>20</v>
      </c>
      <c r="C19" s="16">
        <v>1.3</v>
      </c>
      <c r="D19" s="16">
        <v>1</v>
      </c>
      <c r="E19" s="17">
        <f t="shared" si="2"/>
        <v>0.30769230769230771</v>
      </c>
      <c r="F19" s="18">
        <f t="shared" si="0"/>
        <v>0</v>
      </c>
      <c r="G19" s="18">
        <f t="shared" si="1"/>
        <v>0.30000000000000004</v>
      </c>
      <c r="H19" s="14"/>
    </row>
    <row r="20" spans="2:8" x14ac:dyDescent="0.2">
      <c r="B20" s="15" t="s">
        <v>21</v>
      </c>
      <c r="C20" s="16">
        <v>1.2</v>
      </c>
      <c r="D20" s="16">
        <v>1.01</v>
      </c>
      <c r="E20" s="17">
        <f t="shared" si="2"/>
        <v>0.32692307692307687</v>
      </c>
      <c r="F20" s="18">
        <f t="shared" si="0"/>
        <v>0</v>
      </c>
      <c r="G20" s="18">
        <f t="shared" si="1"/>
        <v>0.18999999999999995</v>
      </c>
      <c r="H20" s="14"/>
    </row>
    <row r="21" spans="2:8" x14ac:dyDescent="0.2">
      <c r="B21" s="15" t="s">
        <v>22</v>
      </c>
      <c r="C21" s="16">
        <v>1</v>
      </c>
      <c r="D21" s="16">
        <v>1.01</v>
      </c>
      <c r="E21" s="17">
        <f t="shared" si="2"/>
        <v>0.34615384615384615</v>
      </c>
      <c r="F21" s="18">
        <f t="shared" si="0"/>
        <v>1.0000000000000009E-2</v>
      </c>
      <c r="G21" s="18">
        <f t="shared" si="1"/>
        <v>0</v>
      </c>
      <c r="H21" s="14"/>
    </row>
    <row r="22" spans="2:8" x14ac:dyDescent="0.2">
      <c r="B22" s="15" t="s">
        <v>23</v>
      </c>
      <c r="C22" s="16">
        <v>0.8</v>
      </c>
      <c r="D22" s="16">
        <v>1.05</v>
      </c>
      <c r="E22" s="17">
        <f t="shared" si="2"/>
        <v>0.36538461538461542</v>
      </c>
      <c r="F22" s="18">
        <f t="shared" si="0"/>
        <v>0.25</v>
      </c>
      <c r="G22" s="18">
        <f t="shared" si="1"/>
        <v>0</v>
      </c>
      <c r="H22" s="14"/>
    </row>
    <row r="23" spans="2:8" x14ac:dyDescent="0.2">
      <c r="B23" s="15" t="s">
        <v>24</v>
      </c>
      <c r="C23" s="16">
        <v>1.3</v>
      </c>
      <c r="D23" s="16">
        <v>1.0900000000000001</v>
      </c>
      <c r="E23" s="17">
        <f t="shared" si="2"/>
        <v>0.38461538461538458</v>
      </c>
      <c r="F23" s="18">
        <f t="shared" si="0"/>
        <v>0</v>
      </c>
      <c r="G23" s="18">
        <f t="shared" si="1"/>
        <v>0.20999999999999996</v>
      </c>
      <c r="H23" s="14"/>
    </row>
    <row r="24" spans="2:8" x14ac:dyDescent="0.2">
      <c r="B24" s="15" t="s">
        <v>25</v>
      </c>
      <c r="C24" s="16">
        <v>1.2</v>
      </c>
      <c r="D24" s="16">
        <v>1.1200000000000001</v>
      </c>
      <c r="E24" s="17">
        <f t="shared" si="2"/>
        <v>0.40384615384615385</v>
      </c>
      <c r="F24" s="18">
        <f t="shared" si="0"/>
        <v>0</v>
      </c>
      <c r="G24" s="18">
        <f t="shared" si="1"/>
        <v>7.9999999999999849E-2</v>
      </c>
      <c r="H24" s="14"/>
    </row>
    <row r="25" spans="2:8" x14ac:dyDescent="0.2">
      <c r="B25" s="15" t="s">
        <v>26</v>
      </c>
      <c r="C25" s="16">
        <v>1.4</v>
      </c>
      <c r="D25" s="16">
        <v>1.1200000000000001</v>
      </c>
      <c r="E25" s="17">
        <f t="shared" si="2"/>
        <v>0.42307692307692313</v>
      </c>
      <c r="F25" s="18">
        <f t="shared" si="0"/>
        <v>0</v>
      </c>
      <c r="G25" s="18">
        <f t="shared" si="1"/>
        <v>0.2799999999999998</v>
      </c>
      <c r="H25" s="14"/>
    </row>
    <row r="26" spans="2:8" x14ac:dyDescent="0.2">
      <c r="B26" s="15" t="s">
        <v>27</v>
      </c>
      <c r="C26" s="16">
        <v>1.2</v>
      </c>
      <c r="D26" s="16">
        <v>1.1299999999999999</v>
      </c>
      <c r="E26" s="17">
        <f t="shared" si="2"/>
        <v>0.44230769230769229</v>
      </c>
      <c r="F26" s="18">
        <f t="shared" si="0"/>
        <v>0</v>
      </c>
      <c r="G26" s="18">
        <f t="shared" si="1"/>
        <v>7.0000000000000062E-2</v>
      </c>
      <c r="H26" s="14"/>
    </row>
    <row r="27" spans="2:8" x14ac:dyDescent="0.2">
      <c r="B27" s="15" t="s">
        <v>28</v>
      </c>
      <c r="C27" s="16">
        <v>1.7</v>
      </c>
      <c r="D27" s="16">
        <v>1.1299999999999999</v>
      </c>
      <c r="E27" s="17">
        <f t="shared" si="2"/>
        <v>0.46153846153846156</v>
      </c>
      <c r="F27" s="18">
        <f t="shared" si="0"/>
        <v>0</v>
      </c>
      <c r="G27" s="18">
        <f t="shared" si="1"/>
        <v>0.57000000000000006</v>
      </c>
      <c r="H27" s="14"/>
    </row>
    <row r="28" spans="2:8" x14ac:dyDescent="0.2">
      <c r="B28" s="15" t="s">
        <v>29</v>
      </c>
      <c r="C28" s="16">
        <v>1.2</v>
      </c>
      <c r="D28" s="16">
        <v>1.1399999999999999</v>
      </c>
      <c r="E28" s="17">
        <f t="shared" si="2"/>
        <v>0.48076923076923073</v>
      </c>
      <c r="F28" s="18">
        <f t="shared" si="0"/>
        <v>0</v>
      </c>
      <c r="G28" s="18">
        <f t="shared" si="1"/>
        <v>6.0000000000000053E-2</v>
      </c>
      <c r="H28" s="14"/>
    </row>
    <row r="29" spans="2:8" x14ac:dyDescent="0.2">
      <c r="B29" s="15" t="s">
        <v>30</v>
      </c>
      <c r="C29" s="16">
        <v>1.2</v>
      </c>
      <c r="D29" s="16">
        <v>1.17</v>
      </c>
      <c r="E29" s="17">
        <f t="shared" si="2"/>
        <v>0.5</v>
      </c>
      <c r="F29" s="18">
        <f t="shared" si="0"/>
        <v>0</v>
      </c>
      <c r="G29" s="18">
        <f t="shared" si="1"/>
        <v>3.0000000000000027E-2</v>
      </c>
      <c r="H29" s="14"/>
    </row>
    <row r="30" spans="2:8" x14ac:dyDescent="0.2">
      <c r="B30" s="15" t="s">
        <v>31</v>
      </c>
      <c r="C30" s="16">
        <v>1.6</v>
      </c>
      <c r="D30" s="16">
        <v>1.18</v>
      </c>
      <c r="E30" s="17">
        <f t="shared" si="2"/>
        <v>0.51923076923076916</v>
      </c>
      <c r="F30" s="18">
        <f t="shared" si="0"/>
        <v>0</v>
      </c>
      <c r="G30" s="18">
        <f t="shared" si="1"/>
        <v>0.42000000000000015</v>
      </c>
      <c r="H30" s="14"/>
    </row>
    <row r="31" spans="2:8" x14ac:dyDescent="0.2">
      <c r="B31" s="15" t="s">
        <v>32</v>
      </c>
      <c r="C31" s="16">
        <v>1.4</v>
      </c>
      <c r="D31" s="16">
        <v>1.19</v>
      </c>
      <c r="E31" s="17">
        <f t="shared" si="2"/>
        <v>0.53846153846153844</v>
      </c>
      <c r="F31" s="18">
        <f t="shared" si="0"/>
        <v>0</v>
      </c>
      <c r="G31" s="18">
        <f t="shared" si="1"/>
        <v>0.20999999999999996</v>
      </c>
      <c r="H31" s="14"/>
    </row>
    <row r="32" spans="2:8" x14ac:dyDescent="0.2">
      <c r="B32" s="15" t="s">
        <v>33</v>
      </c>
      <c r="C32" s="16">
        <v>1.3</v>
      </c>
      <c r="D32" s="16">
        <v>1.19</v>
      </c>
      <c r="E32" s="17">
        <f t="shared" si="2"/>
        <v>0.55769230769230771</v>
      </c>
      <c r="F32" s="18">
        <f t="shared" si="0"/>
        <v>0</v>
      </c>
      <c r="G32" s="18">
        <f t="shared" si="1"/>
        <v>0.1100000000000001</v>
      </c>
      <c r="H32" s="14"/>
    </row>
    <row r="33" spans="2:10" x14ac:dyDescent="0.2">
      <c r="B33" s="15" t="s">
        <v>34</v>
      </c>
      <c r="C33" s="16">
        <v>1.1000000000000001</v>
      </c>
      <c r="D33" s="16">
        <v>1.21</v>
      </c>
      <c r="E33" s="17">
        <f t="shared" si="2"/>
        <v>0.57692307692307687</v>
      </c>
      <c r="F33" s="18">
        <f t="shared" si="0"/>
        <v>0.10999999999999988</v>
      </c>
      <c r="G33" s="18">
        <f t="shared" si="1"/>
        <v>0</v>
      </c>
      <c r="H33" s="14"/>
    </row>
    <row r="34" spans="2:10" x14ac:dyDescent="0.2">
      <c r="B34" s="15" t="s">
        <v>35</v>
      </c>
      <c r="C34" s="16">
        <v>1.5</v>
      </c>
      <c r="D34" s="16">
        <v>1.23</v>
      </c>
      <c r="E34" s="17">
        <f t="shared" si="2"/>
        <v>0.59615384615384615</v>
      </c>
      <c r="F34" s="18">
        <f t="shared" si="0"/>
        <v>0</v>
      </c>
      <c r="G34" s="18">
        <f t="shared" si="1"/>
        <v>0.27</v>
      </c>
      <c r="H34" s="14"/>
    </row>
    <row r="35" spans="2:10" x14ac:dyDescent="0.2">
      <c r="B35" s="15" t="s">
        <v>36</v>
      </c>
      <c r="C35" s="16">
        <v>1.4</v>
      </c>
      <c r="D35" s="16">
        <v>1.23</v>
      </c>
      <c r="E35" s="17">
        <f t="shared" si="2"/>
        <v>0.61538461538461542</v>
      </c>
      <c r="F35" s="18">
        <f t="shared" si="0"/>
        <v>0</v>
      </c>
      <c r="G35" s="18">
        <f t="shared" si="1"/>
        <v>0.16999999999999993</v>
      </c>
      <c r="H35" s="14"/>
    </row>
    <row r="36" spans="2:10" x14ac:dyDescent="0.2">
      <c r="B36" s="15" t="s">
        <v>37</v>
      </c>
      <c r="C36" s="16">
        <v>1.7</v>
      </c>
      <c r="D36" s="16">
        <v>1.24</v>
      </c>
      <c r="E36" s="17">
        <f t="shared" si="2"/>
        <v>0.63461538461538458</v>
      </c>
      <c r="F36" s="18">
        <f t="shared" si="0"/>
        <v>0</v>
      </c>
      <c r="G36" s="18">
        <f t="shared" si="1"/>
        <v>0.45999999999999996</v>
      </c>
      <c r="H36" s="14"/>
    </row>
    <row r="37" spans="2:10" x14ac:dyDescent="0.2">
      <c r="B37" s="15" t="s">
        <v>38</v>
      </c>
      <c r="C37" s="16">
        <v>1.6</v>
      </c>
      <c r="D37" s="16">
        <v>1.26</v>
      </c>
      <c r="E37" s="17">
        <f t="shared" si="2"/>
        <v>0.65384615384615385</v>
      </c>
      <c r="F37" s="18">
        <f t="shared" si="0"/>
        <v>0</v>
      </c>
      <c r="G37" s="18">
        <f t="shared" si="1"/>
        <v>0.34000000000000008</v>
      </c>
      <c r="H37" s="14"/>
    </row>
    <row r="38" spans="2:10" x14ac:dyDescent="0.2">
      <c r="B38" s="15" t="s">
        <v>39</v>
      </c>
      <c r="C38" s="16">
        <v>1.5</v>
      </c>
      <c r="D38" s="16">
        <v>1.28</v>
      </c>
      <c r="E38" s="17">
        <f t="shared" si="2"/>
        <v>0.67307692307692313</v>
      </c>
      <c r="F38" s="18">
        <f t="shared" si="0"/>
        <v>0</v>
      </c>
      <c r="G38" s="18">
        <f t="shared" si="1"/>
        <v>0.21999999999999997</v>
      </c>
      <c r="H38" s="14"/>
    </row>
    <row r="39" spans="2:10" x14ac:dyDescent="0.2">
      <c r="B39" s="15" t="s">
        <v>40</v>
      </c>
      <c r="C39" s="16">
        <v>1.6</v>
      </c>
      <c r="D39" s="16">
        <v>1.33</v>
      </c>
      <c r="E39" s="17">
        <f t="shared" si="2"/>
        <v>0.69230769230769229</v>
      </c>
      <c r="F39" s="18">
        <f t="shared" si="0"/>
        <v>0</v>
      </c>
      <c r="G39" s="18">
        <f t="shared" si="1"/>
        <v>0.27</v>
      </c>
      <c r="H39" s="14"/>
    </row>
    <row r="40" spans="2:10" x14ac:dyDescent="0.2">
      <c r="B40" s="15" t="s">
        <v>41</v>
      </c>
      <c r="C40" s="16">
        <v>1.8</v>
      </c>
      <c r="D40" s="16">
        <v>1.34</v>
      </c>
      <c r="E40" s="17">
        <f t="shared" si="2"/>
        <v>0.71153846153846156</v>
      </c>
      <c r="F40" s="18">
        <f t="shared" si="0"/>
        <v>0</v>
      </c>
      <c r="G40" s="18">
        <f t="shared" si="1"/>
        <v>0.45999999999999996</v>
      </c>
      <c r="H40" s="14"/>
    </row>
    <row r="41" spans="2:10" x14ac:dyDescent="0.2">
      <c r="B41" s="15" t="s">
        <v>42</v>
      </c>
      <c r="C41" s="16">
        <v>1.6</v>
      </c>
      <c r="D41" s="16">
        <v>1.34</v>
      </c>
      <c r="E41" s="17">
        <f t="shared" si="2"/>
        <v>0.73076923076923084</v>
      </c>
      <c r="F41" s="18">
        <f t="shared" si="0"/>
        <v>0</v>
      </c>
      <c r="G41" s="18">
        <f t="shared" si="1"/>
        <v>0.26</v>
      </c>
      <c r="H41" s="14"/>
    </row>
    <row r="42" spans="2:10" x14ac:dyDescent="0.2">
      <c r="B42" s="15" t="s">
        <v>43</v>
      </c>
      <c r="C42" s="16">
        <v>1.4</v>
      </c>
      <c r="D42" s="16">
        <v>1.37</v>
      </c>
      <c r="E42" s="17">
        <f t="shared" si="2"/>
        <v>0.75</v>
      </c>
      <c r="F42" s="18">
        <f t="shared" si="0"/>
        <v>0</v>
      </c>
      <c r="G42" s="18">
        <f t="shared" si="1"/>
        <v>2.9999999999999805E-2</v>
      </c>
      <c r="H42" s="14"/>
    </row>
    <row r="43" spans="2:10" x14ac:dyDescent="0.2">
      <c r="B43" s="15" t="s">
        <v>44</v>
      </c>
      <c r="C43" s="16">
        <v>1.6</v>
      </c>
      <c r="D43" s="16">
        <v>1.42</v>
      </c>
      <c r="E43" s="17">
        <f t="shared" si="2"/>
        <v>0.76923076923076916</v>
      </c>
      <c r="F43" s="18">
        <f t="shared" si="0"/>
        <v>0</v>
      </c>
      <c r="G43" s="18">
        <f t="shared" si="1"/>
        <v>0.18000000000000016</v>
      </c>
      <c r="H43" s="14"/>
    </row>
    <row r="44" spans="2:10" x14ac:dyDescent="0.2">
      <c r="B44" s="15" t="s">
        <v>45</v>
      </c>
      <c r="C44" s="16">
        <v>1.6</v>
      </c>
      <c r="D44" s="16">
        <v>1.42</v>
      </c>
      <c r="E44" s="17">
        <f t="shared" si="2"/>
        <v>0.78846153846153844</v>
      </c>
      <c r="F44" s="18">
        <f t="shared" si="0"/>
        <v>0</v>
      </c>
      <c r="G44" s="18">
        <f t="shared" si="1"/>
        <v>0.18000000000000016</v>
      </c>
      <c r="H44" s="14"/>
      <c r="J44" s="19" t="s">
        <v>46</v>
      </c>
    </row>
    <row r="45" spans="2:10" x14ac:dyDescent="0.2">
      <c r="B45" s="15" t="s">
        <v>47</v>
      </c>
      <c r="C45" s="16">
        <v>1.6</v>
      </c>
      <c r="D45" s="16">
        <v>1.43</v>
      </c>
      <c r="E45" s="17">
        <f t="shared" si="2"/>
        <v>0.80769230769230771</v>
      </c>
      <c r="F45" s="18">
        <f t="shared" si="0"/>
        <v>0</v>
      </c>
      <c r="G45" s="18">
        <f t="shared" si="1"/>
        <v>0.17000000000000015</v>
      </c>
      <c r="H45" s="14"/>
    </row>
    <row r="46" spans="2:10" x14ac:dyDescent="0.2">
      <c r="B46" s="15" t="s">
        <v>48</v>
      </c>
      <c r="C46" s="16">
        <v>1.4</v>
      </c>
      <c r="D46" s="16">
        <v>1.43</v>
      </c>
      <c r="E46" s="17">
        <f t="shared" si="2"/>
        <v>0.82692307692307687</v>
      </c>
      <c r="F46" s="18">
        <f t="shared" si="0"/>
        <v>3.0000000000000027E-2</v>
      </c>
      <c r="G46" s="18">
        <f t="shared" si="1"/>
        <v>0</v>
      </c>
      <c r="H46" s="14"/>
    </row>
    <row r="47" spans="2:10" x14ac:dyDescent="0.2">
      <c r="B47" s="15" t="s">
        <v>49</v>
      </c>
      <c r="C47" s="16">
        <v>2</v>
      </c>
      <c r="D47" s="16">
        <v>1.44</v>
      </c>
      <c r="E47" s="17">
        <f t="shared" si="2"/>
        <v>0.84615384615384615</v>
      </c>
      <c r="F47" s="18">
        <f t="shared" si="0"/>
        <v>0</v>
      </c>
      <c r="G47" s="18">
        <f t="shared" si="1"/>
        <v>0.56000000000000005</v>
      </c>
      <c r="H47" s="14"/>
    </row>
    <row r="48" spans="2:10" x14ac:dyDescent="0.2">
      <c r="B48" s="15" t="s">
        <v>50</v>
      </c>
      <c r="C48" s="16">
        <v>2.5</v>
      </c>
      <c r="D48" s="16">
        <v>1.47</v>
      </c>
      <c r="E48" s="17">
        <f t="shared" si="2"/>
        <v>0.86538461538461542</v>
      </c>
      <c r="F48" s="18">
        <f t="shared" si="0"/>
        <v>0</v>
      </c>
      <c r="G48" s="18">
        <f t="shared" si="1"/>
        <v>1.03</v>
      </c>
      <c r="H48" s="14"/>
    </row>
    <row r="49" spans="2:8" x14ac:dyDescent="0.2">
      <c r="B49" s="15" t="s">
        <v>51</v>
      </c>
      <c r="C49" s="16">
        <v>1.7</v>
      </c>
      <c r="D49" s="16">
        <v>1.53</v>
      </c>
      <c r="E49" s="17">
        <f t="shared" si="2"/>
        <v>0.88461538461538458</v>
      </c>
      <c r="F49" s="18">
        <f t="shared" si="0"/>
        <v>0</v>
      </c>
      <c r="G49" s="18">
        <f t="shared" si="1"/>
        <v>0.16999999999999993</v>
      </c>
      <c r="H49" s="14"/>
    </row>
    <row r="50" spans="2:8" x14ac:dyDescent="0.2">
      <c r="B50" s="15" t="s">
        <v>52</v>
      </c>
      <c r="C50" s="16">
        <v>2.2000000000000002</v>
      </c>
      <c r="D50" s="16">
        <v>1.56</v>
      </c>
      <c r="E50" s="17">
        <f t="shared" si="2"/>
        <v>0.90384615384615385</v>
      </c>
      <c r="F50" s="18">
        <f t="shared" si="0"/>
        <v>0</v>
      </c>
      <c r="G50" s="18">
        <f t="shared" si="1"/>
        <v>0.64000000000000012</v>
      </c>
      <c r="H50" s="14"/>
    </row>
    <row r="51" spans="2:8" x14ac:dyDescent="0.2">
      <c r="B51" s="15" t="s">
        <v>53</v>
      </c>
      <c r="C51" s="16">
        <v>1.8</v>
      </c>
      <c r="D51" s="16">
        <v>1.59</v>
      </c>
      <c r="E51" s="17">
        <f t="shared" si="2"/>
        <v>0.92307692307692313</v>
      </c>
      <c r="F51" s="18">
        <f t="shared" si="0"/>
        <v>0</v>
      </c>
      <c r="G51" s="18">
        <f t="shared" si="1"/>
        <v>0.20999999999999996</v>
      </c>
      <c r="H51" s="14"/>
    </row>
    <row r="52" spans="2:8" x14ac:dyDescent="0.2">
      <c r="B52" s="15" t="s">
        <v>54</v>
      </c>
      <c r="C52" s="16">
        <v>2.1</v>
      </c>
      <c r="D52" s="16">
        <v>1.59</v>
      </c>
      <c r="E52" s="17">
        <f t="shared" si="2"/>
        <v>0.94230769230769229</v>
      </c>
      <c r="F52" s="18">
        <f t="shared" si="0"/>
        <v>0</v>
      </c>
      <c r="G52" s="18">
        <f t="shared" si="1"/>
        <v>0.51</v>
      </c>
      <c r="H52" s="14"/>
    </row>
    <row r="53" spans="2:8" x14ac:dyDescent="0.2">
      <c r="B53" s="15" t="s">
        <v>55</v>
      </c>
      <c r="C53" s="16">
        <v>2</v>
      </c>
      <c r="D53" s="16">
        <v>1.68</v>
      </c>
      <c r="E53" s="17">
        <f t="shared" si="2"/>
        <v>0.96153846153846156</v>
      </c>
      <c r="F53" s="18">
        <f t="shared" si="0"/>
        <v>0</v>
      </c>
      <c r="G53" s="18">
        <f t="shared" si="1"/>
        <v>0.32000000000000006</v>
      </c>
      <c r="H53" s="14"/>
    </row>
    <row r="54" spans="2:8" x14ac:dyDescent="0.2">
      <c r="B54" s="15" t="s">
        <v>56</v>
      </c>
      <c r="C54" s="16">
        <v>2.1</v>
      </c>
      <c r="D54" s="16">
        <v>1.78</v>
      </c>
      <c r="E54" s="17">
        <f t="shared" si="2"/>
        <v>0.98076923076923073</v>
      </c>
      <c r="F54" s="18">
        <f t="shared" si="0"/>
        <v>0</v>
      </c>
      <c r="G54" s="18">
        <f t="shared" si="1"/>
        <v>0.32000000000000006</v>
      </c>
      <c r="H54" s="14"/>
    </row>
    <row r="55" spans="2:8" x14ac:dyDescent="0.2">
      <c r="B55" s="20"/>
      <c r="C55" s="21"/>
      <c r="D55" s="21"/>
      <c r="E55" s="22">
        <f t="shared" si="2"/>
        <v>1</v>
      </c>
      <c r="F55" s="23">
        <f t="shared" si="0"/>
        <v>0</v>
      </c>
      <c r="G55" s="23">
        <f t="shared" si="1"/>
        <v>0</v>
      </c>
      <c r="H55" s="14"/>
    </row>
    <row r="56" spans="2:8" x14ac:dyDescent="0.2">
      <c r="B56" s="24"/>
      <c r="C56" s="25"/>
      <c r="D56" s="25"/>
      <c r="E56" s="26"/>
      <c r="F56" s="26"/>
      <c r="G56" s="26"/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Dumbbell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 cheung</dc:creator>
  <cp:lastModifiedBy>cheer cheung</cp:lastModifiedBy>
  <dcterms:created xsi:type="dcterms:W3CDTF">2024-09-15T08:44:43Z</dcterms:created>
  <dcterms:modified xsi:type="dcterms:W3CDTF">2024-09-15T08:44:59Z</dcterms:modified>
</cp:coreProperties>
</file>