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ercheung/Desktop/"/>
    </mc:Choice>
  </mc:AlternateContent>
  <xr:revisionPtr revIDLastSave="0" documentId="8_{32552456-3290-A44D-B35A-C97718548E15}" xr6:coauthVersionLast="47" xr6:coauthVersionMax="47" xr10:uidLastSave="{00000000-0000-0000-0000-000000000000}"/>
  <bookViews>
    <workbookView xWindow="780" yWindow="500" windowWidth="27640" windowHeight="16940" xr2:uid="{246300C9-63D6-1F48-ABB6-D4D909AC5176}"/>
  </bookViews>
  <sheets>
    <sheet name="第四期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H19" i="1"/>
  <c r="F19" i="1"/>
  <c r="I18" i="1"/>
  <c r="H18" i="1"/>
  <c r="F18" i="1"/>
  <c r="I17" i="1"/>
  <c r="H17" i="1"/>
  <c r="F17" i="1"/>
  <c r="I16" i="1"/>
  <c r="H16" i="1"/>
  <c r="F16" i="1"/>
  <c r="I15" i="1"/>
  <c r="H15" i="1"/>
  <c r="F15" i="1"/>
  <c r="I14" i="1"/>
  <c r="H14" i="1"/>
  <c r="F14" i="1"/>
  <c r="I13" i="1"/>
  <c r="H13" i="1"/>
  <c r="F13" i="1"/>
  <c r="I12" i="1"/>
  <c r="H12" i="1"/>
  <c r="F12" i="1"/>
  <c r="I11" i="1"/>
  <c r="H11" i="1"/>
  <c r="F11" i="1"/>
  <c r="I10" i="1"/>
  <c r="H10" i="1"/>
  <c r="F10" i="1"/>
  <c r="I9" i="1"/>
  <c r="H9" i="1"/>
  <c r="F9" i="1"/>
  <c r="I8" i="1"/>
  <c r="H8" i="1"/>
  <c r="F8" i="1"/>
  <c r="I7" i="1"/>
  <c r="H7" i="1"/>
  <c r="F7" i="1"/>
  <c r="I6" i="1"/>
  <c r="H6" i="1"/>
  <c r="F6" i="1"/>
  <c r="I5" i="1"/>
  <c r="H5" i="1"/>
  <c r="F5" i="1"/>
  <c r="I4" i="1"/>
  <c r="H4" i="1"/>
  <c r="F4" i="1"/>
  <c r="J3" i="1"/>
  <c r="J9" i="1" l="1" a="1"/>
  <c r="J9" i="1" s="1"/>
  <c r="J19" i="1" a="1"/>
  <c r="J19" i="1" s="1"/>
  <c r="J17" i="1" a="1"/>
  <c r="J17" i="1" s="1"/>
  <c r="J12" i="1" a="1"/>
  <c r="J12" i="1" s="1"/>
  <c r="J15" i="1" a="1"/>
  <c r="J15" i="1" s="1"/>
  <c r="J18" i="1" a="1"/>
  <c r="J18" i="1" s="1"/>
  <c r="J13" i="1" a="1"/>
  <c r="J13" i="1" s="1"/>
  <c r="J5" i="1" a="1"/>
  <c r="J5" i="1" s="1"/>
  <c r="J16" i="1" a="1"/>
  <c r="J16" i="1" s="1"/>
  <c r="J6" i="1" a="1"/>
  <c r="J6" i="1" s="1"/>
  <c r="J14" i="1" a="1"/>
  <c r="J14" i="1" s="1"/>
  <c r="J11" i="1" a="1"/>
  <c r="J11" i="1" s="1"/>
  <c r="J7" i="1" a="1"/>
  <c r="J7" i="1" s="1"/>
  <c r="J10" i="1" a="1"/>
  <c r="J10" i="1" s="1"/>
  <c r="K3" i="1" a="1"/>
  <c r="K3" i="1" s="1"/>
  <c r="J4" i="1" a="1"/>
  <c r="J4" i="1" s="1"/>
  <c r="J8" i="1" a="1"/>
  <c r="J8" i="1" s="1"/>
  <c r="K17" i="1" l="1" a="1"/>
  <c r="K17" i="1" s="1"/>
  <c r="K15" i="1" a="1"/>
  <c r="K15" i="1" s="1"/>
  <c r="K18" i="1" a="1"/>
  <c r="K18" i="1" s="1"/>
  <c r="K13" i="1" a="1"/>
  <c r="K13" i="1" s="1"/>
  <c r="K16" i="1" a="1"/>
  <c r="K16" i="1" s="1"/>
  <c r="K19" i="1" a="1"/>
  <c r="K19" i="1" s="1"/>
  <c r="K11" i="1" a="1"/>
  <c r="K11" i="1" s="1"/>
  <c r="K12" i="1" a="1"/>
  <c r="K12" i="1" s="1"/>
  <c r="K9" i="1" a="1"/>
  <c r="K9" i="1" s="1"/>
  <c r="K14" i="1" a="1"/>
  <c r="K14" i="1" s="1"/>
  <c r="K10" i="1" a="1"/>
  <c r="K10" i="1" s="1"/>
  <c r="K8" i="1" a="1"/>
  <c r="K8" i="1" s="1"/>
  <c r="K4" i="1" a="1"/>
  <c r="K4" i="1" s="1"/>
  <c r="L3" i="1" a="1"/>
  <c r="L3" i="1" s="1"/>
  <c r="K5" i="1" a="1"/>
  <c r="K5" i="1" s="1"/>
  <c r="K7" i="1" a="1"/>
  <c r="K7" i="1" s="1"/>
  <c r="K6" i="1" a="1"/>
  <c r="K6" i="1" s="1"/>
  <c r="L15" i="1" l="1" a="1"/>
  <c r="L15" i="1" s="1"/>
  <c r="L13" i="1" a="1"/>
  <c r="L13" i="1" s="1"/>
  <c r="L16" i="1" a="1"/>
  <c r="L16" i="1" s="1"/>
  <c r="L19" i="1" a="1"/>
  <c r="L19" i="1" s="1"/>
  <c r="L14" i="1" a="1"/>
  <c r="L14" i="1" s="1"/>
  <c r="L17" i="1" a="1"/>
  <c r="L17" i="1" s="1"/>
  <c r="L9" i="1" a="1"/>
  <c r="L9" i="1" s="1"/>
  <c r="L7" i="1" a="1"/>
  <c r="L7" i="1" s="1"/>
  <c r="L11" i="1" a="1"/>
  <c r="L11" i="1" s="1"/>
  <c r="L10" i="1" a="1"/>
  <c r="L10" i="1" s="1"/>
  <c r="L8" i="1" a="1"/>
  <c r="L8" i="1" s="1"/>
  <c r="L18" i="1" a="1"/>
  <c r="L18" i="1" s="1"/>
  <c r="L12" i="1" a="1"/>
  <c r="L12" i="1" s="1"/>
  <c r="L6" i="1" a="1"/>
  <c r="L6" i="1" s="1"/>
  <c r="L4" i="1" a="1"/>
  <c r="L4" i="1" s="1"/>
  <c r="M3" i="1" a="1"/>
  <c r="M3" i="1" s="1"/>
  <c r="L5" i="1" a="1"/>
  <c r="L5" i="1" s="1"/>
  <c r="M13" i="1" l="1" a="1"/>
  <c r="M13" i="1" s="1"/>
  <c r="M19" i="1" a="1"/>
  <c r="M19" i="1" s="1"/>
  <c r="M11" i="1" a="1"/>
  <c r="M11" i="1" s="1"/>
  <c r="M14" i="1" a="1"/>
  <c r="M14" i="1" s="1"/>
  <c r="M17" i="1" a="1"/>
  <c r="M17" i="1" s="1"/>
  <c r="M12" i="1" a="1"/>
  <c r="M12" i="1" s="1"/>
  <c r="M15" i="1" a="1"/>
  <c r="M15" i="1" s="1"/>
  <c r="M7" i="1" a="1"/>
  <c r="M7" i="1" s="1"/>
  <c r="M16" i="1" a="1"/>
  <c r="M16" i="1" s="1"/>
  <c r="M5" i="1" a="1"/>
  <c r="M5" i="1" s="1"/>
  <c r="M8" i="1" a="1"/>
  <c r="M8" i="1" s="1"/>
  <c r="M18" i="1" a="1"/>
  <c r="M18" i="1" s="1"/>
  <c r="M9" i="1" a="1"/>
  <c r="M9" i="1" s="1"/>
  <c r="M6" i="1" a="1"/>
  <c r="M6" i="1" s="1"/>
  <c r="N3" i="1" a="1"/>
  <c r="N3" i="1" s="1"/>
  <c r="M4" i="1" a="1"/>
  <c r="M4" i="1" s="1"/>
  <c r="M10" i="1" a="1"/>
  <c r="M10" i="1" s="1"/>
  <c r="N19" i="1" l="1" a="1"/>
  <c r="N19" i="1" s="1"/>
  <c r="N17" i="1" a="1"/>
  <c r="N17" i="1" s="1"/>
  <c r="N12" i="1" a="1"/>
  <c r="N12" i="1" s="1"/>
  <c r="N15" i="1" a="1"/>
  <c r="N15" i="1" s="1"/>
  <c r="N18" i="1" a="1"/>
  <c r="N18" i="1" s="1"/>
  <c r="N13" i="1" a="1"/>
  <c r="N13" i="1" s="1"/>
  <c r="N11" i="1" a="1"/>
  <c r="N11" i="1" s="1"/>
  <c r="N5" i="1" a="1"/>
  <c r="N5" i="1" s="1"/>
  <c r="N6" i="1" a="1"/>
  <c r="N6" i="1" s="1"/>
  <c r="N7" i="1" a="1"/>
  <c r="N7" i="1" s="1"/>
  <c r="N10" i="1" a="1"/>
  <c r="N10" i="1" s="1"/>
  <c r="N14" i="1" a="1"/>
  <c r="N14" i="1" s="1"/>
  <c r="N16" i="1" a="1"/>
  <c r="N16" i="1" s="1"/>
  <c r="N8" i="1" a="1"/>
  <c r="N8" i="1" s="1"/>
  <c r="N9" i="1" a="1"/>
  <c r="N9" i="1" s="1"/>
  <c r="N4" i="1" a="1"/>
  <c r="N4" i="1" s="1"/>
  <c r="O3" i="1" a="1"/>
  <c r="O3" i="1" s="1"/>
  <c r="O17" i="1" l="1" a="1"/>
  <c r="O17" i="1" s="1"/>
  <c r="O15" i="1" a="1"/>
  <c r="O15" i="1" s="1"/>
  <c r="O18" i="1" a="1"/>
  <c r="O18" i="1" s="1"/>
  <c r="O13" i="1" a="1"/>
  <c r="O13" i="1" s="1"/>
  <c r="O16" i="1" a="1"/>
  <c r="O16" i="1" s="1"/>
  <c r="O19" i="1" a="1"/>
  <c r="O19" i="1" s="1"/>
  <c r="O11" i="1" a="1"/>
  <c r="O11" i="1" s="1"/>
  <c r="O9" i="1" a="1"/>
  <c r="O9" i="1" s="1"/>
  <c r="O14" i="1" a="1"/>
  <c r="O14" i="1" s="1"/>
  <c r="O10" i="1" a="1"/>
  <c r="O10" i="1" s="1"/>
  <c r="O12" i="1" a="1"/>
  <c r="O12" i="1" s="1"/>
  <c r="O8" i="1" a="1"/>
  <c r="O8" i="1" s="1"/>
  <c r="O5" i="1" a="1"/>
  <c r="O5" i="1" s="1"/>
  <c r="O6" i="1" a="1"/>
  <c r="O6" i="1" s="1"/>
  <c r="O4" i="1" a="1"/>
  <c r="O4" i="1" s="1"/>
  <c r="P3" i="1" a="1"/>
  <c r="P3" i="1" s="1"/>
  <c r="O7" i="1" a="1"/>
  <c r="O7" i="1" s="1"/>
  <c r="P15" i="1" l="1" a="1"/>
  <c r="P15" i="1" s="1"/>
  <c r="P13" i="1" a="1"/>
  <c r="P13" i="1" s="1"/>
  <c r="P16" i="1" a="1"/>
  <c r="P16" i="1" s="1"/>
  <c r="P19" i="1" a="1"/>
  <c r="P19" i="1" s="1"/>
  <c r="P14" i="1" a="1"/>
  <c r="P14" i="1" s="1"/>
  <c r="P17" i="1" a="1"/>
  <c r="P17" i="1" s="1"/>
  <c r="P9" i="1" a="1"/>
  <c r="P9" i="1" s="1"/>
  <c r="P7" i="1" a="1"/>
  <c r="P7" i="1" s="1"/>
  <c r="P10" i="1" a="1"/>
  <c r="P10" i="1" s="1"/>
  <c r="P18" i="1" a="1"/>
  <c r="P18" i="1" s="1"/>
  <c r="P12" i="1" a="1"/>
  <c r="P12" i="1" s="1"/>
  <c r="P11" i="1" a="1"/>
  <c r="P11" i="1" s="1"/>
  <c r="P8" i="1" a="1"/>
  <c r="P8" i="1" s="1"/>
  <c r="P6" i="1" a="1"/>
  <c r="P6" i="1" s="1"/>
  <c r="P4" i="1" a="1"/>
  <c r="P4" i="1" s="1"/>
  <c r="Q3" i="1" a="1"/>
  <c r="Q3" i="1" s="1"/>
  <c r="P5" i="1" a="1"/>
  <c r="P5" i="1" s="1"/>
  <c r="Q13" i="1" l="1" a="1"/>
  <c r="Q13" i="1" s="1"/>
  <c r="Q19" i="1" a="1"/>
  <c r="Q19" i="1" s="1"/>
  <c r="Q11" i="1" a="1"/>
  <c r="Q11" i="1" s="1"/>
  <c r="Q14" i="1" a="1"/>
  <c r="Q14" i="1" s="1"/>
  <c r="Q17" i="1" a="1"/>
  <c r="Q17" i="1" s="1"/>
  <c r="Q12" i="1" a="1"/>
  <c r="Q12" i="1" s="1"/>
  <c r="Q15" i="1" a="1"/>
  <c r="Q15" i="1" s="1"/>
  <c r="Q16" i="1" a="1"/>
  <c r="Q16" i="1" s="1"/>
  <c r="Q7" i="1" a="1"/>
  <c r="Q7" i="1" s="1"/>
  <c r="Q5" i="1" a="1"/>
  <c r="Q5" i="1" s="1"/>
  <c r="Q8" i="1" a="1"/>
  <c r="Q8" i="1" s="1"/>
  <c r="Q9" i="1" a="1"/>
  <c r="Q9" i="1" s="1"/>
  <c r="Q18" i="1" a="1"/>
  <c r="Q18" i="1" s="1"/>
  <c r="Q6" i="1" a="1"/>
  <c r="Q6" i="1" s="1"/>
  <c r="Q10" i="1" a="1"/>
  <c r="Q10" i="1" s="1"/>
  <c r="Q4" i="1" a="1"/>
  <c r="Q4" i="1" s="1"/>
  <c r="R3" i="1" a="1"/>
  <c r="R3" i="1" s="1"/>
  <c r="R19" i="1" l="1" a="1"/>
  <c r="R19" i="1" s="1"/>
  <c r="R17" i="1" a="1"/>
  <c r="R17" i="1" s="1"/>
  <c r="R12" i="1" a="1"/>
  <c r="R12" i="1" s="1"/>
  <c r="R15" i="1" a="1"/>
  <c r="R15" i="1" s="1"/>
  <c r="R18" i="1" a="1"/>
  <c r="R18" i="1" s="1"/>
  <c r="R13" i="1" a="1"/>
  <c r="R13" i="1" s="1"/>
  <c r="R5" i="1" a="1"/>
  <c r="R5" i="1" s="1"/>
  <c r="R14" i="1" a="1"/>
  <c r="R14" i="1" s="1"/>
  <c r="R11" i="1" a="1"/>
  <c r="R11" i="1" s="1"/>
  <c r="R6" i="1" a="1"/>
  <c r="R6" i="1" s="1"/>
  <c r="R7" i="1" a="1"/>
  <c r="R7" i="1" s="1"/>
  <c r="R16" i="1" a="1"/>
  <c r="R16" i="1" s="1"/>
  <c r="R10" i="1" a="1"/>
  <c r="R10" i="1" s="1"/>
  <c r="R8" i="1" a="1"/>
  <c r="R8" i="1" s="1"/>
  <c r="R9" i="1" a="1"/>
  <c r="R9" i="1" s="1"/>
  <c r="R4" i="1" a="1"/>
  <c r="R4" i="1" s="1"/>
  <c r="S3" i="1" a="1"/>
  <c r="S3" i="1" s="1"/>
  <c r="S17" i="1" l="1" a="1"/>
  <c r="S17" i="1" s="1"/>
  <c r="S15" i="1" a="1"/>
  <c r="S15" i="1" s="1"/>
  <c r="S18" i="1" a="1"/>
  <c r="S18" i="1" s="1"/>
  <c r="S13" i="1" a="1"/>
  <c r="S13" i="1" s="1"/>
  <c r="S16" i="1" a="1"/>
  <c r="S16" i="1" s="1"/>
  <c r="S19" i="1" a="1"/>
  <c r="S19" i="1" s="1"/>
  <c r="S11" i="1" a="1"/>
  <c r="S11" i="1" s="1"/>
  <c r="S9" i="1" a="1"/>
  <c r="S9" i="1" s="1"/>
  <c r="S10" i="1" a="1"/>
  <c r="S10" i="1" s="1"/>
  <c r="S8" i="1" a="1"/>
  <c r="S8" i="1" s="1"/>
  <c r="S7" i="1" a="1"/>
  <c r="S7" i="1" s="1"/>
  <c r="S5" i="1" a="1"/>
  <c r="S5" i="1" s="1"/>
  <c r="S4" i="1" a="1"/>
  <c r="S4" i="1" s="1"/>
  <c r="T3" i="1" a="1"/>
  <c r="T3" i="1" s="1"/>
  <c r="S12" i="1" a="1"/>
  <c r="S12" i="1" s="1"/>
  <c r="S14" i="1" a="1"/>
  <c r="S14" i="1" s="1"/>
  <c r="S6" i="1" a="1"/>
  <c r="S6" i="1" s="1"/>
  <c r="T15" i="1" l="1" a="1"/>
  <c r="T15" i="1" s="1"/>
  <c r="T13" i="1" a="1"/>
  <c r="T13" i="1" s="1"/>
  <c r="T16" i="1" a="1"/>
  <c r="T16" i="1" s="1"/>
  <c r="T19" i="1" a="1"/>
  <c r="T19" i="1" s="1"/>
  <c r="T14" i="1" a="1"/>
  <c r="T14" i="1" s="1"/>
  <c r="T17" i="1" a="1"/>
  <c r="T17" i="1" s="1"/>
  <c r="T9" i="1" a="1"/>
  <c r="T9" i="1" s="1"/>
  <c r="T7" i="1" a="1"/>
  <c r="T7" i="1" s="1"/>
  <c r="T18" i="1" a="1"/>
  <c r="T18" i="1" s="1"/>
  <c r="T12" i="1" a="1"/>
  <c r="T12" i="1" s="1"/>
  <c r="T10" i="1" a="1"/>
  <c r="T10" i="1" s="1"/>
  <c r="T8" i="1" a="1"/>
  <c r="T8" i="1" s="1"/>
  <c r="T11" i="1" a="1"/>
  <c r="T11" i="1" s="1"/>
  <c r="T6" i="1" a="1"/>
  <c r="T6" i="1" s="1"/>
  <c r="T4" i="1" a="1"/>
  <c r="T4" i="1" s="1"/>
  <c r="U3" i="1" a="1"/>
  <c r="U3" i="1" s="1"/>
  <c r="T5" i="1" a="1"/>
  <c r="T5" i="1" s="1"/>
  <c r="U13" i="1" l="1" a="1"/>
  <c r="U13" i="1" s="1"/>
  <c r="U19" i="1" a="1"/>
  <c r="U19" i="1" s="1"/>
  <c r="U11" i="1" a="1"/>
  <c r="U11" i="1" s="1"/>
  <c r="U14" i="1" a="1"/>
  <c r="U14" i="1" s="1"/>
  <c r="U17" i="1" a="1"/>
  <c r="U17" i="1" s="1"/>
  <c r="U12" i="1" a="1"/>
  <c r="U12" i="1" s="1"/>
  <c r="U15" i="1" a="1"/>
  <c r="U15" i="1" s="1"/>
  <c r="U7" i="1" a="1"/>
  <c r="U7" i="1" s="1"/>
  <c r="U18" i="1" a="1"/>
  <c r="U18" i="1" s="1"/>
  <c r="U5" i="1" a="1"/>
  <c r="U5" i="1" s="1"/>
  <c r="U8" i="1" a="1"/>
  <c r="U8" i="1" s="1"/>
  <c r="U16" i="1" a="1"/>
  <c r="U16" i="1" s="1"/>
  <c r="U9" i="1" a="1"/>
  <c r="U9" i="1" s="1"/>
  <c r="V3" i="1" a="1"/>
  <c r="V3" i="1" s="1"/>
  <c r="U4" i="1" a="1"/>
  <c r="U4" i="1" s="1"/>
  <c r="U10" i="1" a="1"/>
  <c r="U10" i="1" s="1"/>
  <c r="U6" i="1" a="1"/>
  <c r="U6" i="1" s="1"/>
  <c r="V19" i="1" l="1" a="1"/>
  <c r="V19" i="1" s="1"/>
  <c r="V17" i="1" a="1"/>
  <c r="V17" i="1" s="1"/>
  <c r="V12" i="1" a="1"/>
  <c r="V12" i="1" s="1"/>
  <c r="V15" i="1" a="1"/>
  <c r="V15" i="1" s="1"/>
  <c r="V18" i="1" a="1"/>
  <c r="V18" i="1" s="1"/>
  <c r="V13" i="1" a="1"/>
  <c r="V13" i="1" s="1"/>
  <c r="V14" i="1" a="1"/>
  <c r="V14" i="1" s="1"/>
  <c r="V5" i="1" a="1"/>
  <c r="V5" i="1" s="1"/>
  <c r="V6" i="1" a="1"/>
  <c r="V6" i="1" s="1"/>
  <c r="V16" i="1" a="1"/>
  <c r="V16" i="1" s="1"/>
  <c r="V7" i="1" a="1"/>
  <c r="V7" i="1" s="1"/>
  <c r="V10" i="1" a="1"/>
  <c r="V10" i="1" s="1"/>
  <c r="V11" i="1" a="1"/>
  <c r="V11" i="1" s="1"/>
  <c r="V9" i="1" a="1"/>
  <c r="V9" i="1" s="1"/>
  <c r="W3" i="1" a="1"/>
  <c r="W3" i="1" s="1"/>
  <c r="V4" i="1" a="1"/>
  <c r="V4" i="1" s="1"/>
  <c r="V8" i="1" a="1"/>
  <c r="V8" i="1" s="1"/>
  <c r="W17" i="1" l="1" a="1"/>
  <c r="W17" i="1" s="1"/>
  <c r="W15" i="1" a="1"/>
  <c r="W15" i="1" s="1"/>
  <c r="W18" i="1" a="1"/>
  <c r="W18" i="1" s="1"/>
  <c r="W13" i="1" a="1"/>
  <c r="W13" i="1" s="1"/>
  <c r="W16" i="1" a="1"/>
  <c r="W16" i="1" s="1"/>
  <c r="W19" i="1" a="1"/>
  <c r="W19" i="1" s="1"/>
  <c r="W11" i="1" a="1"/>
  <c r="W11" i="1" s="1"/>
  <c r="W12" i="1" a="1"/>
  <c r="W12" i="1" s="1"/>
  <c r="W9" i="1" a="1"/>
  <c r="W9" i="1" s="1"/>
  <c r="W10" i="1" a="1"/>
  <c r="W10" i="1" s="1"/>
  <c r="W14" i="1" a="1"/>
  <c r="W14" i="1" s="1"/>
  <c r="W8" i="1" a="1"/>
  <c r="W8" i="1" s="1"/>
  <c r="X3" i="1" a="1"/>
  <c r="X3" i="1" s="1"/>
  <c r="W5" i="1" a="1"/>
  <c r="W5" i="1" s="1"/>
  <c r="W4" i="1" a="1"/>
  <c r="W4" i="1" s="1"/>
  <c r="W6" i="1" a="1"/>
  <c r="W6" i="1" s="1"/>
  <c r="W7" i="1" a="1"/>
  <c r="W7" i="1" s="1"/>
  <c r="X15" i="1" l="1" a="1"/>
  <c r="X15" i="1" s="1"/>
  <c r="X13" i="1" a="1"/>
  <c r="X13" i="1" s="1"/>
  <c r="X16" i="1" a="1"/>
  <c r="X16" i="1" s="1"/>
  <c r="X19" i="1" a="1"/>
  <c r="X19" i="1" s="1"/>
  <c r="X14" i="1" a="1"/>
  <c r="X14" i="1" s="1"/>
  <c r="X17" i="1" a="1"/>
  <c r="X17" i="1" s="1"/>
  <c r="X9" i="1" a="1"/>
  <c r="X9" i="1" s="1"/>
  <c r="X7" i="1" a="1"/>
  <c r="X7" i="1" s="1"/>
  <c r="X10" i="1" a="1"/>
  <c r="X10" i="1" s="1"/>
  <c r="X8" i="1" a="1"/>
  <c r="X8" i="1" s="1"/>
  <c r="X6" i="1" a="1"/>
  <c r="X6" i="1" s="1"/>
  <c r="X18" i="1" a="1"/>
  <c r="X18" i="1" s="1"/>
  <c r="Y3" i="1" a="1"/>
  <c r="Y3" i="1" s="1"/>
  <c r="X5" i="1" a="1"/>
  <c r="X5" i="1" s="1"/>
  <c r="X4" i="1" a="1"/>
  <c r="X4" i="1" s="1"/>
  <c r="X12" i="1" a="1"/>
  <c r="X12" i="1" s="1"/>
  <c r="X11" i="1" a="1"/>
  <c r="X11" i="1" s="1"/>
  <c r="Y13" i="1" l="1" a="1"/>
  <c r="Y13" i="1" s="1"/>
  <c r="Y19" i="1" a="1"/>
  <c r="Y19" i="1" s="1"/>
  <c r="Y11" i="1" a="1"/>
  <c r="Y11" i="1" s="1"/>
  <c r="Y14" i="1" a="1"/>
  <c r="Y14" i="1" s="1"/>
  <c r="Y17" i="1" a="1"/>
  <c r="Y17" i="1" s="1"/>
  <c r="Y12" i="1" a="1"/>
  <c r="Y12" i="1" s="1"/>
  <c r="Y15" i="1" a="1"/>
  <c r="Y15" i="1" s="1"/>
  <c r="Y18" i="1" a="1"/>
  <c r="Y18" i="1" s="1"/>
  <c r="Y7" i="1" a="1"/>
  <c r="Y7" i="1" s="1"/>
  <c r="Y5" i="1" a="1"/>
  <c r="Y5" i="1" s="1"/>
  <c r="Y8" i="1" a="1"/>
  <c r="Y8" i="1" s="1"/>
  <c r="Y9" i="1" a="1"/>
  <c r="Y9" i="1" s="1"/>
  <c r="Y16" i="1" a="1"/>
  <c r="Y16" i="1" s="1"/>
  <c r="Y4" i="1" a="1"/>
  <c r="Y4" i="1" s="1"/>
  <c r="Y10" i="1" a="1"/>
  <c r="Y10" i="1" s="1"/>
  <c r="Y6" i="1" a="1"/>
  <c r="Y6" i="1" s="1"/>
  <c r="Z3" i="1" a="1"/>
  <c r="Z3" i="1" s="1"/>
  <c r="Z19" i="1" l="1" a="1"/>
  <c r="Z19" i="1" s="1"/>
  <c r="Z11" i="1" a="1"/>
  <c r="Z11" i="1" s="1"/>
  <c r="Z17" i="1" a="1"/>
  <c r="Z17" i="1" s="1"/>
  <c r="Z12" i="1" a="1"/>
  <c r="Z12" i="1" s="1"/>
  <c r="Z15" i="1" a="1"/>
  <c r="Z15" i="1" s="1"/>
  <c r="Z18" i="1" a="1"/>
  <c r="Z18" i="1" s="1"/>
  <c r="Z13" i="1" a="1"/>
  <c r="Z13" i="1" s="1"/>
  <c r="Z5" i="1" a="1"/>
  <c r="Z5" i="1" s="1"/>
  <c r="Z16" i="1" a="1"/>
  <c r="Z16" i="1" s="1"/>
  <c r="Z6" i="1" a="1"/>
  <c r="Z6" i="1" s="1"/>
  <c r="Z14" i="1" a="1"/>
  <c r="Z14" i="1" s="1"/>
  <c r="Z7" i="1" a="1"/>
  <c r="Z7" i="1" s="1"/>
  <c r="Z10" i="1" a="1"/>
  <c r="Z10" i="1" s="1"/>
  <c r="Z8" i="1" a="1"/>
  <c r="Z8" i="1" s="1"/>
  <c r="AA3" i="1" a="1"/>
  <c r="AA3" i="1" s="1"/>
  <c r="Z9" i="1" a="1"/>
  <c r="Z9" i="1" s="1"/>
  <c r="Z4" i="1" a="1"/>
  <c r="Z4" i="1" s="1"/>
  <c r="AA17" i="1" l="1" a="1"/>
  <c r="AA17" i="1" s="1"/>
  <c r="AA15" i="1" a="1"/>
  <c r="AA15" i="1" s="1"/>
  <c r="AA18" i="1" a="1"/>
  <c r="AA18" i="1" s="1"/>
  <c r="AA13" i="1" a="1"/>
  <c r="AA13" i="1" s="1"/>
  <c r="AA16" i="1" a="1"/>
  <c r="AA16" i="1" s="1"/>
  <c r="AA19" i="1" a="1"/>
  <c r="AA19" i="1" s="1"/>
  <c r="AA11" i="1" a="1"/>
  <c r="AA11" i="1" s="1"/>
  <c r="AA12" i="1" a="1"/>
  <c r="AA12" i="1" s="1"/>
  <c r="AA9" i="1" a="1"/>
  <c r="AA9" i="1" s="1"/>
  <c r="AA14" i="1" a="1"/>
  <c r="AA14" i="1" s="1"/>
  <c r="AA10" i="1" a="1"/>
  <c r="AA10" i="1" s="1"/>
  <c r="AA8" i="1" a="1"/>
  <c r="AA8" i="1" s="1"/>
  <c r="AA6" i="1" a="1"/>
  <c r="AA6" i="1" s="1"/>
  <c r="AA7" i="1" a="1"/>
  <c r="AA7" i="1" s="1"/>
  <c r="AB3" i="1" a="1"/>
  <c r="AB3" i="1" s="1"/>
  <c r="AA4" i="1" a="1"/>
  <c r="AA4" i="1" s="1"/>
  <c r="AA5" i="1" a="1"/>
  <c r="AA5" i="1" s="1"/>
  <c r="AB15" i="1" l="1" a="1"/>
  <c r="AB15" i="1" s="1"/>
  <c r="AB13" i="1" a="1"/>
  <c r="AB13" i="1" s="1"/>
  <c r="AB16" i="1" a="1"/>
  <c r="AB16" i="1" s="1"/>
  <c r="AB19" i="1" a="1"/>
  <c r="AB19" i="1" s="1"/>
  <c r="AB14" i="1" a="1"/>
  <c r="AB14" i="1" s="1"/>
  <c r="AB17" i="1" a="1"/>
  <c r="AB17" i="1" s="1"/>
  <c r="AB9" i="1" a="1"/>
  <c r="AB9" i="1" s="1"/>
  <c r="AB7" i="1" a="1"/>
  <c r="AB7" i="1" s="1"/>
  <c r="AB10" i="1" a="1"/>
  <c r="AB10" i="1" s="1"/>
  <c r="AB11" i="1" a="1"/>
  <c r="AB11" i="1" s="1"/>
  <c r="AB8" i="1" a="1"/>
  <c r="AB8" i="1" s="1"/>
  <c r="AB18" i="1" a="1"/>
  <c r="AB18" i="1" s="1"/>
  <c r="AB12" i="1" a="1"/>
  <c r="AB12" i="1" s="1"/>
  <c r="AB6" i="1" a="1"/>
  <c r="AB6" i="1" s="1"/>
  <c r="AC3" i="1" a="1"/>
  <c r="AC3" i="1" s="1"/>
  <c r="AB4" i="1" a="1"/>
  <c r="AB4" i="1" s="1"/>
  <c r="AB5" i="1" a="1"/>
  <c r="AB5" i="1" s="1"/>
  <c r="AC13" i="1" l="1" a="1"/>
  <c r="AC13" i="1" s="1"/>
  <c r="AC19" i="1" a="1"/>
  <c r="AC19" i="1" s="1"/>
  <c r="AC11" i="1" a="1"/>
  <c r="AC11" i="1" s="1"/>
  <c r="AC14" i="1" a="1"/>
  <c r="AC14" i="1" s="1"/>
  <c r="AC17" i="1" a="1"/>
  <c r="AC17" i="1" s="1"/>
  <c r="AC12" i="1" a="1"/>
  <c r="AC12" i="1" s="1"/>
  <c r="AC15" i="1" a="1"/>
  <c r="AC15" i="1" s="1"/>
  <c r="AC7" i="1" a="1"/>
  <c r="AC7" i="1" s="1"/>
  <c r="AC16" i="1" a="1"/>
  <c r="AC16" i="1" s="1"/>
  <c r="AC5" i="1" a="1"/>
  <c r="AC5" i="1" s="1"/>
  <c r="AC8" i="1" a="1"/>
  <c r="AC8" i="1" s="1"/>
  <c r="AC18" i="1" a="1"/>
  <c r="AC18" i="1" s="1"/>
  <c r="AC9" i="1" a="1"/>
  <c r="AC9" i="1" s="1"/>
  <c r="AC6" i="1" a="1"/>
  <c r="AC6" i="1" s="1"/>
  <c r="AC4" i="1" a="1"/>
  <c r="AC4" i="1" s="1"/>
  <c r="AD3" i="1" a="1"/>
  <c r="AD3" i="1" s="1"/>
  <c r="AC10" i="1" a="1"/>
  <c r="AC10" i="1" s="1"/>
  <c r="AD19" i="1" l="1" a="1"/>
  <c r="AD19" i="1" s="1"/>
  <c r="AD11" i="1" a="1"/>
  <c r="AD11" i="1" s="1"/>
  <c r="AD17" i="1" a="1"/>
  <c r="AD17" i="1" s="1"/>
  <c r="AD12" i="1" a="1"/>
  <c r="AD12" i="1" s="1"/>
  <c r="AD15" i="1" a="1"/>
  <c r="AD15" i="1" s="1"/>
  <c r="AD18" i="1" a="1"/>
  <c r="AD18" i="1" s="1"/>
  <c r="AD13" i="1" a="1"/>
  <c r="AD13" i="1" s="1"/>
  <c r="AD5" i="1" a="1"/>
  <c r="AD5" i="1" s="1"/>
  <c r="AD6" i="1" a="1"/>
  <c r="AD6" i="1" s="1"/>
  <c r="AD7" i="1" a="1"/>
  <c r="AD7" i="1" s="1"/>
  <c r="AD10" i="1" a="1"/>
  <c r="AD10" i="1" s="1"/>
  <c r="AD4" i="1" a="1"/>
  <c r="AD4" i="1" s="1"/>
  <c r="AD8" i="1" a="1"/>
  <c r="AD8" i="1" s="1"/>
  <c r="AD9" i="1" a="1"/>
  <c r="AD9" i="1" s="1"/>
  <c r="AE3" i="1" a="1"/>
  <c r="AE3" i="1" s="1"/>
  <c r="AD14" i="1" a="1"/>
  <c r="AD14" i="1" s="1"/>
  <c r="AD16" i="1" a="1"/>
  <c r="AD16" i="1" s="1"/>
  <c r="AE17" i="1" l="1" a="1"/>
  <c r="AE17" i="1" s="1"/>
  <c r="AE15" i="1" a="1"/>
  <c r="AE15" i="1" s="1"/>
  <c r="AE18" i="1" a="1"/>
  <c r="AE18" i="1" s="1"/>
  <c r="AE13" i="1" a="1"/>
  <c r="AE13" i="1" s="1"/>
  <c r="AE16" i="1" a="1"/>
  <c r="AE16" i="1" s="1"/>
  <c r="AE19" i="1" a="1"/>
  <c r="AE19" i="1" s="1"/>
  <c r="AE11" i="1" a="1"/>
  <c r="AE11" i="1" s="1"/>
  <c r="AE9" i="1" a="1"/>
  <c r="AE9" i="1" s="1"/>
  <c r="AE14" i="1" a="1"/>
  <c r="AE14" i="1" s="1"/>
  <c r="AE10" i="1" a="1"/>
  <c r="AE10" i="1" s="1"/>
  <c r="AE12" i="1" a="1"/>
  <c r="AE12" i="1" s="1"/>
  <c r="AE8" i="1" a="1"/>
  <c r="AE8" i="1" s="1"/>
  <c r="AF3" i="1" a="1"/>
  <c r="AF3" i="1" s="1"/>
  <c r="AE4" i="1" a="1"/>
  <c r="AE4" i="1" s="1"/>
  <c r="AE6" i="1" a="1"/>
  <c r="AE6" i="1" s="1"/>
  <c r="AE7" i="1" a="1"/>
  <c r="AE7" i="1" s="1"/>
  <c r="AE5" i="1" a="1"/>
  <c r="AE5" i="1" s="1"/>
  <c r="AF15" i="1" l="1" a="1"/>
  <c r="AF15" i="1" s="1"/>
  <c r="AF13" i="1" a="1"/>
  <c r="AF13" i="1" s="1"/>
  <c r="AF16" i="1" a="1"/>
  <c r="AF16" i="1" s="1"/>
  <c r="AF19" i="1" a="1"/>
  <c r="AF19" i="1" s="1"/>
  <c r="AF14" i="1" a="1"/>
  <c r="AF14" i="1" s="1"/>
  <c r="AF17" i="1" a="1"/>
  <c r="AF17" i="1" s="1"/>
  <c r="AF9" i="1" a="1"/>
  <c r="AF9" i="1" s="1"/>
  <c r="AF7" i="1" a="1"/>
  <c r="AF7" i="1" s="1"/>
  <c r="AF10" i="1" a="1"/>
  <c r="AF10" i="1" s="1"/>
  <c r="AF18" i="1" a="1"/>
  <c r="AF18" i="1" s="1"/>
  <c r="AF12" i="1" a="1"/>
  <c r="AF12" i="1" s="1"/>
  <c r="AF8" i="1" a="1"/>
  <c r="AF8" i="1" s="1"/>
  <c r="AF6" i="1" a="1"/>
  <c r="AF6" i="1" s="1"/>
  <c r="AG3" i="1" a="1"/>
  <c r="AG3" i="1" s="1"/>
  <c r="AF4" i="1" a="1"/>
  <c r="AF4" i="1" s="1"/>
  <c r="AF11" i="1" a="1"/>
  <c r="AF11" i="1" s="1"/>
  <c r="AF5" i="1" a="1"/>
  <c r="AF5" i="1" s="1"/>
  <c r="AG13" i="1" l="1" a="1"/>
  <c r="AG13" i="1" s="1"/>
  <c r="AG19" i="1" a="1"/>
  <c r="AG19" i="1" s="1"/>
  <c r="AG11" i="1" a="1"/>
  <c r="AG11" i="1" s="1"/>
  <c r="AG14" i="1" a="1"/>
  <c r="AG14" i="1" s="1"/>
  <c r="AG17" i="1" a="1"/>
  <c r="AG17" i="1" s="1"/>
  <c r="AG12" i="1" a="1"/>
  <c r="AG12" i="1" s="1"/>
  <c r="AG15" i="1" a="1"/>
  <c r="AG15" i="1" s="1"/>
  <c r="AG16" i="1" a="1"/>
  <c r="AG16" i="1" s="1"/>
  <c r="AG7" i="1" a="1"/>
  <c r="AG7" i="1" s="1"/>
  <c r="AG5" i="1" a="1"/>
  <c r="AG5" i="1" s="1"/>
  <c r="AG8" i="1" a="1"/>
  <c r="AG8" i="1" s="1"/>
  <c r="AG9" i="1" a="1"/>
  <c r="AG9" i="1" s="1"/>
  <c r="AG4" i="1" a="1"/>
  <c r="AG4" i="1" s="1"/>
  <c r="AG10" i="1" a="1"/>
  <c r="AG10" i="1" s="1"/>
  <c r="AG6" i="1" a="1"/>
  <c r="AG6" i="1" s="1"/>
  <c r="AH3" i="1" a="1"/>
  <c r="AH3" i="1" s="1"/>
  <c r="AG18" i="1" a="1"/>
  <c r="AG18" i="1" s="1"/>
  <c r="AH19" i="1" l="1" a="1"/>
  <c r="AH19" i="1" s="1"/>
  <c r="AH11" i="1" a="1"/>
  <c r="AH11" i="1" s="1"/>
  <c r="AH17" i="1" a="1"/>
  <c r="AH17" i="1" s="1"/>
  <c r="AH12" i="1" a="1"/>
  <c r="AH12" i="1" s="1"/>
  <c r="AH15" i="1" a="1"/>
  <c r="AH15" i="1" s="1"/>
  <c r="AH18" i="1" a="1"/>
  <c r="AH18" i="1" s="1"/>
  <c r="AH13" i="1" a="1"/>
  <c r="AH13" i="1" s="1"/>
  <c r="AH5" i="1" a="1"/>
  <c r="AH5" i="1" s="1"/>
  <c r="AH14" i="1" a="1"/>
  <c r="AH14" i="1" s="1"/>
  <c r="AH6" i="1" a="1"/>
  <c r="AH6" i="1" s="1"/>
  <c r="AH7" i="1" a="1"/>
  <c r="AH7" i="1" s="1"/>
  <c r="AH16" i="1" a="1"/>
  <c r="AH16" i="1" s="1"/>
  <c r="AH10" i="1" a="1"/>
  <c r="AH10" i="1" s="1"/>
  <c r="AH8" i="1" a="1"/>
  <c r="AH8" i="1" s="1"/>
  <c r="AH4" i="1" a="1"/>
  <c r="AH4" i="1" s="1"/>
  <c r="AH9" i="1" a="1"/>
  <c r="AH9" i="1" s="1"/>
  <c r="AI3" i="1" a="1"/>
  <c r="AI3" i="1" s="1"/>
  <c r="AI17" i="1" l="1" a="1"/>
  <c r="AI17" i="1" s="1"/>
  <c r="AI15" i="1" a="1"/>
  <c r="AI15" i="1" s="1"/>
  <c r="AI18" i="1" a="1"/>
  <c r="AI18" i="1" s="1"/>
  <c r="AI13" i="1" a="1"/>
  <c r="AI13" i="1" s="1"/>
  <c r="AI16" i="1" a="1"/>
  <c r="AI16" i="1" s="1"/>
  <c r="AI19" i="1" a="1"/>
  <c r="AI19" i="1" s="1"/>
  <c r="AI11" i="1" a="1"/>
  <c r="AI11" i="1" s="1"/>
  <c r="AI9" i="1" a="1"/>
  <c r="AI9" i="1" s="1"/>
  <c r="AI10" i="1" a="1"/>
  <c r="AI10" i="1" s="1"/>
  <c r="AI8" i="1" a="1"/>
  <c r="AI8" i="1" s="1"/>
  <c r="AI5" i="1" a="1"/>
  <c r="AI5" i="1" s="1"/>
  <c r="AJ3" i="1" a="1"/>
  <c r="AJ3" i="1" s="1"/>
  <c r="AI6" i="1" a="1"/>
  <c r="AI6" i="1" s="1"/>
  <c r="AI12" i="1" a="1"/>
  <c r="AI12" i="1" s="1"/>
  <c r="AI14" i="1" a="1"/>
  <c r="AI14" i="1" s="1"/>
  <c r="AI7" i="1" a="1"/>
  <c r="AI7" i="1" s="1"/>
  <c r="AI4" i="1" a="1"/>
  <c r="AI4" i="1" s="1"/>
  <c r="AJ15" i="1" l="1" a="1"/>
  <c r="AJ15" i="1" s="1"/>
  <c r="AJ13" i="1" a="1"/>
  <c r="AJ13" i="1" s="1"/>
  <c r="AJ16" i="1" a="1"/>
  <c r="AJ16" i="1" s="1"/>
  <c r="AJ19" i="1" a="1"/>
  <c r="AJ19" i="1" s="1"/>
  <c r="AJ14" i="1" a="1"/>
  <c r="AJ14" i="1" s="1"/>
  <c r="AJ17" i="1" a="1"/>
  <c r="AJ17" i="1" s="1"/>
  <c r="AJ9" i="1" a="1"/>
  <c r="AJ9" i="1" s="1"/>
  <c r="AJ7" i="1" a="1"/>
  <c r="AJ7" i="1" s="1"/>
  <c r="AJ18" i="1" a="1"/>
  <c r="AJ18" i="1" s="1"/>
  <c r="AJ12" i="1" a="1"/>
  <c r="AJ12" i="1" s="1"/>
  <c r="AJ10" i="1" a="1"/>
  <c r="AJ10" i="1" s="1"/>
  <c r="AJ11" i="1" a="1"/>
  <c r="AJ11" i="1" s="1"/>
  <c r="AJ8" i="1" a="1"/>
  <c r="AJ8" i="1" s="1"/>
  <c r="AJ6" i="1" a="1"/>
  <c r="AJ6" i="1" s="1"/>
  <c r="AK3" i="1" a="1"/>
  <c r="AK3" i="1" s="1"/>
  <c r="AJ4" i="1" a="1"/>
  <c r="AJ4" i="1" s="1"/>
  <c r="AJ5" i="1" a="1"/>
  <c r="AJ5" i="1" s="1"/>
  <c r="AK13" i="1" l="1" a="1"/>
  <c r="AK13" i="1" s="1"/>
  <c r="AK19" i="1" a="1"/>
  <c r="AK19" i="1" s="1"/>
  <c r="AK11" i="1" a="1"/>
  <c r="AK11" i="1" s="1"/>
  <c r="AK14" i="1" a="1"/>
  <c r="AK14" i="1" s="1"/>
  <c r="AK17" i="1" a="1"/>
  <c r="AK17" i="1" s="1"/>
  <c r="AK12" i="1" a="1"/>
  <c r="AK12" i="1" s="1"/>
  <c r="AK15" i="1" a="1"/>
  <c r="AK15" i="1" s="1"/>
  <c r="AK7" i="1" a="1"/>
  <c r="AK7" i="1" s="1"/>
  <c r="AK18" i="1" a="1"/>
  <c r="AK18" i="1" s="1"/>
  <c r="AK5" i="1" a="1"/>
  <c r="AK5" i="1" s="1"/>
  <c r="AK8" i="1" a="1"/>
  <c r="AK8" i="1" s="1"/>
  <c r="AK16" i="1" a="1"/>
  <c r="AK16" i="1" s="1"/>
  <c r="AK9" i="1" a="1"/>
  <c r="AK9" i="1" s="1"/>
  <c r="AK6" i="1" a="1"/>
  <c r="AK6" i="1" s="1"/>
  <c r="AK10" i="1" a="1"/>
  <c r="AK10" i="1" s="1"/>
  <c r="AK4" i="1" a="1"/>
  <c r="AK4" i="1" s="1"/>
  <c r="AL3" i="1" a="1"/>
  <c r="AL3" i="1" s="1"/>
  <c r="AL19" i="1" l="1" a="1"/>
  <c r="AL19" i="1" s="1"/>
  <c r="AL11" i="1" a="1"/>
  <c r="AL11" i="1" s="1"/>
  <c r="AL17" i="1" a="1"/>
  <c r="AL17" i="1" s="1"/>
  <c r="AL12" i="1" a="1"/>
  <c r="AL12" i="1" s="1"/>
  <c r="AL15" i="1" a="1"/>
  <c r="AL15" i="1" s="1"/>
  <c r="AL18" i="1" a="1"/>
  <c r="AL18" i="1" s="1"/>
  <c r="AL13" i="1" a="1"/>
  <c r="AL13" i="1" s="1"/>
  <c r="AL14" i="1" a="1"/>
  <c r="AL14" i="1" s="1"/>
  <c r="AL5" i="1" a="1"/>
  <c r="AL5" i="1" s="1"/>
  <c r="AL6" i="1" a="1"/>
  <c r="AL6" i="1" s="1"/>
  <c r="AL16" i="1" a="1"/>
  <c r="AL16" i="1" s="1"/>
  <c r="AL7" i="1" a="1"/>
  <c r="AL7" i="1" s="1"/>
  <c r="AL10" i="1" a="1"/>
  <c r="AL10" i="1" s="1"/>
  <c r="AL9" i="1" a="1"/>
  <c r="AL9" i="1" s="1"/>
  <c r="AL4" i="1" a="1"/>
  <c r="AL4" i="1" s="1"/>
  <c r="AM3" i="1" a="1"/>
  <c r="AM3" i="1" s="1"/>
  <c r="AL8" i="1" a="1"/>
  <c r="AL8" i="1" s="1"/>
  <c r="AM17" i="1" l="1" a="1"/>
  <c r="AM17" i="1" s="1"/>
  <c r="AM15" i="1" a="1"/>
  <c r="AM15" i="1" s="1"/>
  <c r="AM18" i="1" a="1"/>
  <c r="AM18" i="1" s="1"/>
  <c r="AM13" i="1" a="1"/>
  <c r="AM13" i="1" s="1"/>
  <c r="AM16" i="1" a="1"/>
  <c r="AM16" i="1" s="1"/>
  <c r="AM19" i="1" a="1"/>
  <c r="AM19" i="1" s="1"/>
  <c r="AM11" i="1" a="1"/>
  <c r="AM11" i="1" s="1"/>
  <c r="AM12" i="1" a="1"/>
  <c r="AM12" i="1" s="1"/>
  <c r="AM9" i="1" a="1"/>
  <c r="AM9" i="1" s="1"/>
  <c r="AM10" i="1" a="1"/>
  <c r="AM10" i="1" s="1"/>
  <c r="AM14" i="1" a="1"/>
  <c r="AM14" i="1" s="1"/>
  <c r="AM8" i="1" a="1"/>
  <c r="AM8" i="1" s="1"/>
  <c r="AM6" i="1" a="1"/>
  <c r="AM6" i="1" s="1"/>
  <c r="AN3" i="1" a="1"/>
  <c r="AN3" i="1" s="1"/>
  <c r="AM7" i="1" a="1"/>
  <c r="AM7" i="1" s="1"/>
  <c r="AM5" i="1" a="1"/>
  <c r="AM5" i="1" s="1"/>
  <c r="AM4" i="1" a="1"/>
  <c r="AM4" i="1" s="1"/>
  <c r="AN15" i="1" l="1" a="1"/>
  <c r="AN15" i="1" s="1"/>
  <c r="AN13" i="1" a="1"/>
  <c r="AN13" i="1" s="1"/>
  <c r="AN16" i="1" a="1"/>
  <c r="AN16" i="1" s="1"/>
  <c r="AN19" i="1" a="1"/>
  <c r="AN19" i="1" s="1"/>
  <c r="AN14" i="1" a="1"/>
  <c r="AN14" i="1" s="1"/>
  <c r="AN17" i="1" a="1"/>
  <c r="AN17" i="1" s="1"/>
  <c r="AN9" i="1" a="1"/>
  <c r="AN9" i="1" s="1"/>
  <c r="AN7" i="1" a="1"/>
  <c r="AN7" i="1" s="1"/>
  <c r="AN8" i="1" a="1"/>
  <c r="AN8" i="1" s="1"/>
  <c r="AN6" i="1" a="1"/>
  <c r="AN6" i="1" s="1"/>
  <c r="AO3" i="1" a="1"/>
  <c r="AO3" i="1" s="1"/>
  <c r="AN5" i="1" a="1"/>
  <c r="AN5" i="1" s="1"/>
  <c r="AN10" i="1" a="1"/>
  <c r="AN10" i="1" s="1"/>
  <c r="AN12" i="1" a="1"/>
  <c r="AN12" i="1" s="1"/>
  <c r="AN11" i="1" a="1"/>
  <c r="AN11" i="1" s="1"/>
  <c r="AN4" i="1" a="1"/>
  <c r="AN4" i="1" s="1"/>
  <c r="AN18" i="1" a="1"/>
  <c r="AN18" i="1" s="1"/>
  <c r="AO13" i="1" l="1" a="1"/>
  <c r="AO13" i="1" s="1"/>
  <c r="AO19" i="1" a="1"/>
  <c r="AO19" i="1" s="1"/>
  <c r="AO11" i="1" a="1"/>
  <c r="AO11" i="1" s="1"/>
  <c r="AO14" i="1" a="1"/>
  <c r="AO14" i="1" s="1"/>
  <c r="AO17" i="1" a="1"/>
  <c r="AO17" i="1" s="1"/>
  <c r="AO12" i="1" a="1"/>
  <c r="AO12" i="1" s="1"/>
  <c r="AO15" i="1" a="1"/>
  <c r="AO15" i="1" s="1"/>
  <c r="AO18" i="1" a="1"/>
  <c r="AO18" i="1" s="1"/>
  <c r="AO7" i="1" a="1"/>
  <c r="AO7" i="1" s="1"/>
  <c r="AO10" i="1" a="1"/>
  <c r="AO10" i="1" s="1"/>
  <c r="AO5" i="1" a="1"/>
  <c r="AO5" i="1" s="1"/>
  <c r="AO8" i="1" a="1"/>
  <c r="AO8" i="1" s="1"/>
  <c r="AO9" i="1" a="1"/>
  <c r="AO9" i="1" s="1"/>
  <c r="AO4" i="1" a="1"/>
  <c r="AO4" i="1" s="1"/>
  <c r="AO6" i="1" a="1"/>
  <c r="AO6" i="1" s="1"/>
  <c r="AO16" i="1" a="1"/>
  <c r="AO16" i="1" s="1"/>
  <c r="AP3" i="1" a="1"/>
  <c r="AP3" i="1" s="1"/>
  <c r="AP19" i="1" l="1" a="1"/>
  <c r="AP19" i="1" s="1"/>
  <c r="AP11" i="1" a="1"/>
  <c r="AP11" i="1" s="1"/>
  <c r="AP17" i="1" a="1"/>
  <c r="AP17" i="1" s="1"/>
  <c r="AP12" i="1" a="1"/>
  <c r="AP12" i="1" s="1"/>
  <c r="AP15" i="1" a="1"/>
  <c r="AP15" i="1" s="1"/>
  <c r="AP18" i="1" a="1"/>
  <c r="AP18" i="1" s="1"/>
  <c r="AP13" i="1" a="1"/>
  <c r="AP13" i="1" s="1"/>
  <c r="AP5" i="1" a="1"/>
  <c r="AP5" i="1" s="1"/>
  <c r="AP16" i="1" a="1"/>
  <c r="AP16" i="1" s="1"/>
  <c r="AP6" i="1" a="1"/>
  <c r="AP6" i="1" s="1"/>
  <c r="AP14" i="1" a="1"/>
  <c r="AP14" i="1" s="1"/>
  <c r="AP7" i="1" a="1"/>
  <c r="AP7" i="1" s="1"/>
  <c r="AP10" i="1" a="1"/>
  <c r="AP10" i="1" s="1"/>
  <c r="AP4" i="1" a="1"/>
  <c r="AP4" i="1" s="1"/>
  <c r="AP8" i="1" a="1"/>
  <c r="AP8" i="1" s="1"/>
  <c r="AQ3" i="1" a="1"/>
  <c r="AQ3" i="1" s="1"/>
  <c r="AP9" i="1" a="1"/>
  <c r="AP9" i="1" s="1"/>
  <c r="AQ17" i="1" l="1" a="1"/>
  <c r="AQ17" i="1" s="1"/>
  <c r="AQ15" i="1" a="1"/>
  <c r="AQ15" i="1" s="1"/>
  <c r="AQ18" i="1" a="1"/>
  <c r="AQ18" i="1" s="1"/>
  <c r="AQ13" i="1" a="1"/>
  <c r="AQ13" i="1" s="1"/>
  <c r="AQ16" i="1" a="1"/>
  <c r="AQ16" i="1" s="1"/>
  <c r="AQ19" i="1" a="1"/>
  <c r="AQ19" i="1" s="1"/>
  <c r="AQ11" i="1" a="1"/>
  <c r="AQ11" i="1" s="1"/>
  <c r="AQ12" i="1" a="1"/>
  <c r="AQ12" i="1" s="1"/>
  <c r="AQ9" i="1" a="1"/>
  <c r="AQ9" i="1" s="1"/>
  <c r="AQ14" i="1" a="1"/>
  <c r="AQ14" i="1" s="1"/>
  <c r="AQ10" i="1" a="1"/>
  <c r="AQ10" i="1" s="1"/>
  <c r="AQ8" i="1" a="1"/>
  <c r="AQ8" i="1" s="1"/>
  <c r="AQ4" i="1" a="1"/>
  <c r="AQ4" i="1" s="1"/>
  <c r="AQ7" i="1" a="1"/>
  <c r="AQ7" i="1" s="1"/>
  <c r="AR3" i="1" a="1"/>
  <c r="AR3" i="1" s="1"/>
  <c r="AQ6" i="1" a="1"/>
  <c r="AQ6" i="1" s="1"/>
  <c r="AQ5" i="1" a="1"/>
  <c r="AQ5" i="1" s="1"/>
  <c r="AR15" i="1" l="1" a="1"/>
  <c r="AR15" i="1" s="1"/>
  <c r="AR13" i="1" a="1"/>
  <c r="AR13" i="1" s="1"/>
  <c r="AR16" i="1" a="1"/>
  <c r="AR16" i="1" s="1"/>
  <c r="AR19" i="1" a="1"/>
  <c r="AR19" i="1" s="1"/>
  <c r="AR11" i="1" a="1"/>
  <c r="AR11" i="1" s="1"/>
  <c r="AR14" i="1" a="1"/>
  <c r="AR14" i="1" s="1"/>
  <c r="AR17" i="1" a="1"/>
  <c r="AR17" i="1" s="1"/>
  <c r="AR9" i="1" a="1"/>
  <c r="AR9" i="1" s="1"/>
  <c r="AR7" i="1" a="1"/>
  <c r="AR7" i="1" s="1"/>
  <c r="AR8" i="1" a="1"/>
  <c r="AR8" i="1" s="1"/>
  <c r="AR10" i="1" a="1"/>
  <c r="AR10" i="1" s="1"/>
  <c r="AR18" i="1" a="1"/>
  <c r="AR18" i="1" s="1"/>
  <c r="AR12" i="1" a="1"/>
  <c r="AR12" i="1" s="1"/>
  <c r="AR6" i="1" a="1"/>
  <c r="AR6" i="1" s="1"/>
  <c r="AS3" i="1" a="1"/>
  <c r="AS3" i="1" s="1"/>
  <c r="AR5" i="1" a="1"/>
  <c r="AR5" i="1" s="1"/>
  <c r="AR4" i="1" a="1"/>
  <c r="AR4" i="1" s="1"/>
  <c r="AS13" i="1" l="1" a="1"/>
  <c r="AS13" i="1" s="1"/>
  <c r="AS19" i="1" a="1"/>
  <c r="AS19" i="1" s="1"/>
  <c r="AS11" i="1" a="1"/>
  <c r="AS11" i="1" s="1"/>
  <c r="AS14" i="1" a="1"/>
  <c r="AS14" i="1" s="1"/>
  <c r="AS17" i="1" a="1"/>
  <c r="AS17" i="1" s="1"/>
  <c r="AS12" i="1" a="1"/>
  <c r="AS12" i="1" s="1"/>
  <c r="AS15" i="1" a="1"/>
  <c r="AS15" i="1" s="1"/>
  <c r="AS7" i="1" a="1"/>
  <c r="AS7" i="1" s="1"/>
  <c r="AS16" i="1" a="1"/>
  <c r="AS16" i="1" s="1"/>
  <c r="AS5" i="1" a="1"/>
  <c r="AS5" i="1" s="1"/>
  <c r="AS8" i="1" a="1"/>
  <c r="AS8" i="1" s="1"/>
  <c r="AS18" i="1" a="1"/>
  <c r="AS18" i="1" s="1"/>
  <c r="AS9" i="1" a="1"/>
  <c r="AS9" i="1" s="1"/>
  <c r="AS10" i="1" a="1"/>
  <c r="AS10" i="1" s="1"/>
  <c r="AS6" i="1" a="1"/>
  <c r="AS6" i="1" s="1"/>
  <c r="AT3" i="1" a="1"/>
  <c r="AT3" i="1" s="1"/>
  <c r="AS4" i="1" a="1"/>
  <c r="AS4" i="1" s="1"/>
  <c r="AT19" i="1" l="1" a="1"/>
  <c r="AT19" i="1" s="1"/>
  <c r="AT11" i="1" a="1"/>
  <c r="AT11" i="1" s="1"/>
  <c r="AT17" i="1" a="1"/>
  <c r="AT17" i="1" s="1"/>
  <c r="AT12" i="1" a="1"/>
  <c r="AT12" i="1" s="1"/>
  <c r="AT15" i="1" a="1"/>
  <c r="AT15" i="1" s="1"/>
  <c r="AT18" i="1" a="1"/>
  <c r="AT18" i="1" s="1"/>
  <c r="AT13" i="1" a="1"/>
  <c r="AT13" i="1" s="1"/>
  <c r="AT5" i="1" a="1"/>
  <c r="AT5" i="1" s="1"/>
  <c r="AT10" i="1" a="1"/>
  <c r="AT10" i="1" s="1"/>
  <c r="AT6" i="1" a="1"/>
  <c r="AT6" i="1" s="1"/>
  <c r="AT7" i="1" a="1"/>
  <c r="AT7" i="1" s="1"/>
  <c r="AT8" i="1" a="1"/>
  <c r="AT8" i="1" s="1"/>
  <c r="AT4" i="1" a="1"/>
  <c r="AT4" i="1" s="1"/>
  <c r="AT14" i="1" a="1"/>
  <c r="AT14" i="1" s="1"/>
  <c r="AT9" i="1" a="1"/>
  <c r="AT9" i="1" s="1"/>
  <c r="AT16" i="1" a="1"/>
  <c r="AT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<sst xmlns="http://schemas.openxmlformats.org/spreadsheetml/2006/main" count="26" uniqueCount="26">
  <si>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开始时间</t>
    <phoneticPr fontId="2" type="noConversion"/>
  </si>
  <si>
    <t>单位</t>
    <phoneticPr fontId="2" type="noConversion"/>
  </si>
  <si>
    <t>日</t>
  </si>
  <si>
    <t>核心规划</t>
    <phoneticPr fontId="2" type="noConversion"/>
  </si>
  <si>
    <t>开始日期</t>
  </si>
  <si>
    <t>结束日期</t>
  </si>
  <si>
    <t>天数</t>
  </si>
  <si>
    <t>进度</t>
    <phoneticPr fontId="6" type="noConversion"/>
  </si>
  <si>
    <t>完成情况</t>
    <phoneticPr fontId="2" type="noConversion"/>
  </si>
  <si>
    <t>进度时间</t>
    <phoneticPr fontId="2" type="noConversion"/>
  </si>
  <si>
    <t>项目A2</t>
  </si>
  <si>
    <t>项目A3</t>
  </si>
  <si>
    <t>项目A4</t>
  </si>
  <si>
    <t>项目A5</t>
  </si>
  <si>
    <t>项目A6</t>
  </si>
  <si>
    <t>项目A7</t>
  </si>
  <si>
    <t>项目A8</t>
  </si>
  <si>
    <t>项目A9</t>
  </si>
  <si>
    <t>项目A10</t>
  </si>
  <si>
    <t>项目A11</t>
  </si>
  <si>
    <t>项目A12</t>
  </si>
  <si>
    <t>项目A13</t>
  </si>
  <si>
    <t>项目A14</t>
  </si>
  <si>
    <t>项目A15</t>
  </si>
  <si>
    <t>项目A16</t>
  </si>
  <si>
    <t>项目A17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</si>
</sst>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/dd"/>
    <numFmt numFmtId="177" formatCode="&quot;已&quot;&quot;完&quot;&quot;成&quot;;;&quot;未&quot;&quot;完&quot;&quot;成&quot;"/>
    <numFmt numFmtId="178" formatCode="m/d"/>
    <numFmt numFmtId="179" formatCode="0_);[Red]\(0\)"/>
    <numFmt numFmtId="180" formatCode="yyyy\-mm\-dd;@"/>
  </numFmts>
  <fonts count="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1">
      <alignment vertical="center"/>
    </xf>
    <xf numFmtId="9" fontId="1" fillId="0" borderId="0" xfId="1" applyNumberFormat="1">
      <alignment vertical="center"/>
    </xf>
    <xf numFmtId="177" fontId="1" fillId="0" borderId="0" xfId="1" applyNumberFormat="1">
      <alignment vertical="center"/>
    </xf>
    <xf numFmtId="178" fontId="1" fillId="0" borderId="0" xfId="1" applyNumberFormat="1">
      <alignment vertical="center"/>
    </xf>
    <xf numFmtId="49" fontId="4" fillId="0" borderId="1" xfId="2" applyNumberFormat="1" applyFont="1" applyBorder="1" applyAlignment="1">
      <alignment horizontal="center" vertical="center" wrapText="1"/>
    </xf>
    <xf numFmtId="9" fontId="5" fillId="0" borderId="1" xfId="2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178" fontId="7" fillId="0" borderId="1" xfId="2" applyNumberFormat="1" applyFont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177" fontId="1" fillId="0" borderId="0" xfId="1" applyNumberFormat="1" applyAlignment="1">
      <alignment horizontal="center" vertical="center"/>
    </xf>
    <xf numFmtId="180" fontId="1" fillId="0" borderId="0" xfId="1" applyNumberFormat="1" applyAlignment="1">
      <alignment horizontal="center" vertical="center"/>
    </xf>
    <xf numFmtId="176" fontId="1" fillId="0" borderId="0" xfId="1" applyNumberFormat="1">
      <alignment vertical="center"/>
    </xf>
    <xf numFmtId="176" fontId="5" fillId="2" borderId="1" xfId="2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179" fontId="5" fillId="2" borderId="1" xfId="2" applyNumberFormat="1" applyFont="1" applyFill="1" applyBorder="1" applyAlignment="1">
      <alignment horizontal="center" vertical="center" wrapText="1"/>
    </xf>
    <xf numFmtId="9" fontId="5" fillId="2" borderId="1" xfId="2" applyNumberFormat="1" applyFont="1" applyFill="1" applyBorder="1" applyAlignment="1">
      <alignment horizontal="center" vertical="center" wrapText="1"/>
    </xf>
    <xf numFmtId="49" fontId="8" fillId="0" borderId="1" xfId="2" applyNumberFormat="1" applyFont="1" applyBorder="1" applyAlignment="1">
      <alignment horizontal="center" vertical="center" wrapText="1"/>
    </xf>
    <xf numFmtId="14" fontId="8" fillId="0" borderId="1" xfId="2" applyNumberFormat="1" applyFont="1" applyBorder="1" applyAlignment="1">
      <alignment horizontal="center" vertical="center" wrapText="1"/>
    </xf>
    <xf numFmtId="179" fontId="8" fillId="0" borderId="1" xfId="2" applyNumberFormat="1" applyFont="1" applyBorder="1" applyAlignment="1">
      <alignment horizontal="center" vertical="center" wrapText="1"/>
    </xf>
    <xf numFmtId="9" fontId="8" fillId="0" borderId="1" xfId="2" applyNumberFormat="1" applyFont="1" applyBorder="1" applyAlignment="1">
      <alignment horizontal="center" vertical="center" wrapText="1"/>
    </xf>
    <xf numFmtId="9" fontId="1" fillId="0" borderId="1" xfId="1" applyNumberForma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 wrapText="1"/>
    </xf>
    <xf numFmtId="14" fontId="8" fillId="0" borderId="2" xfId="2" applyNumberFormat="1" applyFont="1" applyBorder="1" applyAlignment="1">
      <alignment horizontal="center" vertical="center" wrapText="1"/>
    </xf>
    <xf numFmtId="179" fontId="8" fillId="0" borderId="2" xfId="2" applyNumberFormat="1" applyFont="1" applyBorder="1" applyAlignment="1">
      <alignment horizontal="center" vertical="center" wrapText="1"/>
    </xf>
    <xf numFmtId="9" fontId="8" fillId="0" borderId="2" xfId="2" applyNumberFormat="1" applyFont="1" applyBorder="1" applyAlignment="1">
      <alignment horizontal="center" vertical="center" wrapText="1"/>
    </xf>
    <xf numFmtId="177" fontId="1" fillId="0" borderId="3" xfId="1" applyNumberFormat="1" applyBorder="1" applyAlignment="1">
      <alignment horizontal="center" vertical="center"/>
    </xf>
    <xf numFmtId="180" fontId="1" fillId="0" borderId="3" xfId="1" applyNumberForma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3">
    <cellStyle name="Normal" xfId="0" builtinId="0"/>
    <cellStyle name="Normal 2" xfId="1" xr:uid="{376667F2-A194-7B43-96BE-C990CA828125}"/>
    <cellStyle name="Normal 3" xfId="2" xr:uid="{E7980147-5D38-3042-B620-2F40986B0692}"/>
  </cellStyles>
  <dxfs count="3">
    <dxf>
      <font>
        <color theme="7"/>
      </font>
      <fill>
        <patternFill>
          <bgColor theme="7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font>
        <color theme="0"/>
      </font>
      <fill>
        <patternFill>
          <bgColor theme="0"/>
        </patternFill>
      </fill>
    </dxf>
    <dxf>
      <font>
        <color theme="0" tint="-0.14996795556505021"/>
      </font>
      <fill>
        <patternFill patternType="solid">
          <fgColor indexed="64"/>
          <bgColor theme="0" tint="-0.14996795556505021"/>
        </patternFill>
      </fill>
      <border>
        <left/>
        <right/>
        <top style="dashDot">
          <color theme="1"/>
        </top>
        <bottom style="dashDot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1B91-A6ED-5041-A5F6-A7157A9361C4}">
  <dimension ref="A1:AT19"/>
  <sheetViews>
    <sheetView showGridLines="0" tabSelected="1" zoomScale="90" zoomScaleNormal="110" workbookViewId="0">
      <selection activeCell="J29" sqref="J29"/>
    </sheetView>
  </sheetViews>
  <sheetFormatPr baseColWidth="10" defaultRowHeight="16"/>
  <cols>
    <col min="1" max="2" width="10.83203125" style="3"/>
    <col min="3" max="3" width="10" style="3" customWidth="1"/>
    <col min="4" max="4" width="8.5" style="14" customWidth="1"/>
    <col min="5" max="5" width="10.6640625" style="3" customWidth="1"/>
    <col min="6" max="6" width="1.33203125" style="3" hidden="1" customWidth="1"/>
    <col min="7" max="7" width="6.83203125" style="4" customWidth="1"/>
    <col min="8" max="8" width="13.33203125" style="4" hidden="1" customWidth="1"/>
    <col min="9" max="9" width="17" style="5" hidden="1" customWidth="1"/>
    <col min="10" max="40" width="3.83203125" style="6" customWidth="1"/>
    <col min="41" max="46" width="3.83203125" style="3" customWidth="1"/>
    <col min="47" max="16384" width="10.83203125" style="3"/>
  </cols>
  <sheetData>
    <row r="1" spans="1:46">
      <c r="A1" s="1" t="s">
        <v>0</v>
      </c>
      <c r="B1" s="2">
        <v>44927</v>
      </c>
      <c r="C1" s="1" t="s">
        <v>1</v>
      </c>
      <c r="D1" s="1" t="s">
        <v>2</v>
      </c>
    </row>
    <row r="3" spans="1:46" ht="24" customHeight="1">
      <c r="C3" s="7" t="s">
        <v>3</v>
      </c>
      <c r="D3" s="15" t="s">
        <v>4</v>
      </c>
      <c r="E3" s="16" t="s">
        <v>5</v>
      </c>
      <c r="F3" s="17" t="s">
        <v>6</v>
      </c>
      <c r="G3" s="18" t="s">
        <v>7</v>
      </c>
      <c r="H3" s="8" t="s">
        <v>8</v>
      </c>
      <c r="I3" s="9" t="s">
        <v>9</v>
      </c>
      <c r="J3" s="10">
        <f>B1</f>
        <v>44927</v>
      </c>
      <c r="K3" s="10" cm="1">
        <f t="array" ref="K3">_xlfn.IFS($D$1="日",J3+1,$D$1="周",J3+7,$D$1="月",J3+30)</f>
        <v>44928</v>
      </c>
      <c r="L3" s="10" cm="1">
        <f t="array" ref="L3">_xlfn.IFS($D$1="日",K3+1,$D$1="周",K3+7,$D$1="月",K3+30)</f>
        <v>44929</v>
      </c>
      <c r="M3" s="10" cm="1">
        <f t="array" ref="M3">_xlfn.IFS($D$1="日",L3+1,$D$1="周",L3+7,$D$1="月",L3+30)</f>
        <v>44930</v>
      </c>
      <c r="N3" s="10" cm="1">
        <f t="array" ref="N3">_xlfn.IFS($D$1="日",M3+1,$D$1="周",M3+7,$D$1="月",M3+30)</f>
        <v>44931</v>
      </c>
      <c r="O3" s="10" cm="1">
        <f t="array" ref="O3">_xlfn.IFS($D$1="日",N3+1,$D$1="周",N3+7,$D$1="月",N3+30)</f>
        <v>44932</v>
      </c>
      <c r="P3" s="10" cm="1">
        <f t="array" ref="P3">_xlfn.IFS($D$1="日",O3+1,$D$1="周",O3+7,$D$1="月",O3+30)</f>
        <v>44933</v>
      </c>
      <c r="Q3" s="10" cm="1">
        <f t="array" ref="Q3">_xlfn.IFS($D$1="日",P3+1,$D$1="周",P3+7,$D$1="月",P3+30)</f>
        <v>44934</v>
      </c>
      <c r="R3" s="10" cm="1">
        <f t="array" ref="R3">_xlfn.IFS($D$1="日",Q3+1,$D$1="周",Q3+7,$D$1="月",Q3+30)</f>
        <v>44935</v>
      </c>
      <c r="S3" s="10" cm="1">
        <f t="array" ref="S3">_xlfn.IFS($D$1="日",R3+1,$D$1="周",R3+7,$D$1="月",R3+30)</f>
        <v>44936</v>
      </c>
      <c r="T3" s="10" cm="1">
        <f t="array" ref="T3">_xlfn.IFS($D$1="日",S3+1,$D$1="周",S3+7,$D$1="月",S3+30)</f>
        <v>44937</v>
      </c>
      <c r="U3" s="10" cm="1">
        <f t="array" ref="U3">_xlfn.IFS($D$1="日",T3+1,$D$1="周",T3+7,$D$1="月",T3+30)</f>
        <v>44938</v>
      </c>
      <c r="V3" s="10" cm="1">
        <f t="array" ref="V3">_xlfn.IFS($D$1="日",U3+1,$D$1="周",U3+7,$D$1="月",U3+30)</f>
        <v>44939</v>
      </c>
      <c r="W3" s="10" cm="1">
        <f t="array" ref="W3">_xlfn.IFS($D$1="日",V3+1,$D$1="周",V3+7,$D$1="月",V3+30)</f>
        <v>44940</v>
      </c>
      <c r="X3" s="10" cm="1">
        <f t="array" ref="X3">_xlfn.IFS($D$1="日",W3+1,$D$1="周",W3+7,$D$1="月",W3+30)</f>
        <v>44941</v>
      </c>
      <c r="Y3" s="10" cm="1">
        <f t="array" ref="Y3">_xlfn.IFS($D$1="日",X3+1,$D$1="周",X3+7,$D$1="月",X3+30)</f>
        <v>44942</v>
      </c>
      <c r="Z3" s="10" cm="1">
        <f t="array" ref="Z3">_xlfn.IFS($D$1="日",Y3+1,$D$1="周",Y3+7,$D$1="月",Y3+30)</f>
        <v>44943</v>
      </c>
      <c r="AA3" s="10" cm="1">
        <f t="array" ref="AA3">_xlfn.IFS($D$1="日",Z3+1,$D$1="周",Z3+7,$D$1="月",Z3+30)</f>
        <v>44944</v>
      </c>
      <c r="AB3" s="10" cm="1">
        <f t="array" ref="AB3">_xlfn.IFS($D$1="日",AA3+1,$D$1="周",AA3+7,$D$1="月",AA3+30)</f>
        <v>44945</v>
      </c>
      <c r="AC3" s="10" cm="1">
        <f t="array" ref="AC3">_xlfn.IFS($D$1="日",AB3+1,$D$1="周",AB3+7,$D$1="月",AB3+30)</f>
        <v>44946</v>
      </c>
      <c r="AD3" s="10" cm="1">
        <f t="array" ref="AD3">_xlfn.IFS($D$1="日",AC3+1,$D$1="周",AC3+7,$D$1="月",AC3+30)</f>
        <v>44947</v>
      </c>
      <c r="AE3" s="10" cm="1">
        <f t="array" ref="AE3">_xlfn.IFS($D$1="日",AD3+1,$D$1="周",AD3+7,$D$1="月",AD3+30)</f>
        <v>44948</v>
      </c>
      <c r="AF3" s="10" cm="1">
        <f t="array" ref="AF3">_xlfn.IFS($D$1="日",AE3+1,$D$1="周",AE3+7,$D$1="月",AE3+30)</f>
        <v>44949</v>
      </c>
      <c r="AG3" s="10" cm="1">
        <f t="array" ref="AG3">_xlfn.IFS($D$1="日",AF3+1,$D$1="周",AF3+7,$D$1="月",AF3+30)</f>
        <v>44950</v>
      </c>
      <c r="AH3" s="10" cm="1">
        <f t="array" ref="AH3">_xlfn.IFS($D$1="日",AG3+1,$D$1="周",AG3+7,$D$1="月",AG3+30)</f>
        <v>44951</v>
      </c>
      <c r="AI3" s="10" cm="1">
        <f t="array" ref="AI3">_xlfn.IFS($D$1="日",AH3+1,$D$1="周",AH3+7,$D$1="月",AH3+30)</f>
        <v>44952</v>
      </c>
      <c r="AJ3" s="10" cm="1">
        <f t="array" ref="AJ3">_xlfn.IFS($D$1="日",AI3+1,$D$1="周",AI3+7,$D$1="月",AI3+30)</f>
        <v>44953</v>
      </c>
      <c r="AK3" s="10" cm="1">
        <f t="array" ref="AK3">_xlfn.IFS($D$1="日",AJ3+1,$D$1="周",AJ3+7,$D$1="月",AJ3+30)</f>
        <v>44954</v>
      </c>
      <c r="AL3" s="10" cm="1">
        <f t="array" ref="AL3">_xlfn.IFS($D$1="日",AK3+1,$D$1="周",AK3+7,$D$1="月",AK3+30)</f>
        <v>44955</v>
      </c>
      <c r="AM3" s="10" cm="1">
        <f t="array" ref="AM3">_xlfn.IFS($D$1="日",AL3+1,$D$1="周",AL3+7,$D$1="月",AL3+30)</f>
        <v>44956</v>
      </c>
      <c r="AN3" s="10" cm="1">
        <f t="array" ref="AN3">_xlfn.IFS($D$1="日",AM3+1,$D$1="周",AM3+7,$D$1="月",AM3+30)</f>
        <v>44957</v>
      </c>
      <c r="AO3" s="10" cm="1">
        <f t="array" ref="AO3">_xlfn.IFS($D$1="日",AN3+1,$D$1="周",AN3+7,$D$1="月",AN3+30)</f>
        <v>44958</v>
      </c>
      <c r="AP3" s="10" cm="1">
        <f t="array" ref="AP3">_xlfn.IFS($D$1="日",AO3+1,$D$1="周",AO3+7,$D$1="月",AO3+30)</f>
        <v>44959</v>
      </c>
      <c r="AQ3" s="10" cm="1">
        <f t="array" ref="AQ3">_xlfn.IFS($D$1="日",AP3+1,$D$1="周",AP3+7,$D$1="月",AP3+30)</f>
        <v>44960</v>
      </c>
      <c r="AR3" s="10" cm="1">
        <f t="array" ref="AR3">_xlfn.IFS($D$1="日",AQ3+1,$D$1="周",AQ3+7,$D$1="月",AQ3+30)</f>
        <v>44961</v>
      </c>
      <c r="AS3" s="10" cm="1">
        <f t="array" ref="AS3">_xlfn.IFS($D$1="日",AR3+1,$D$1="周",AR3+7,$D$1="月",AR3+30)</f>
        <v>44962</v>
      </c>
      <c r="AT3" s="10" cm="1">
        <f t="array" ref="AT3">_xlfn.IFS($D$1="日",AS3+1,$D$1="周",AS3+7,$D$1="月",AS3+30)</f>
        <v>44963</v>
      </c>
    </row>
    <row r="4" spans="1:46" ht="24" customHeight="1">
      <c r="C4" s="19" t="s">
        <v>10</v>
      </c>
      <c r="D4" s="20">
        <v>44928</v>
      </c>
      <c r="E4" s="20">
        <v>44936</v>
      </c>
      <c r="F4" s="21">
        <f t="shared" ref="F4" si="0">E4-D4</f>
        <v>8</v>
      </c>
      <c r="G4" s="22">
        <v>0.8</v>
      </c>
      <c r="H4" s="12">
        <f t="shared" ref="H4" si="1">IF(G4=100%,1,0)</f>
        <v>0</v>
      </c>
      <c r="I4" s="13">
        <f t="shared" ref="I4" si="2">D4+(E4-D4)*G4</f>
        <v>44934.400000000001</v>
      </c>
      <c r="J4" s="11" cm="1">
        <f t="array" ref="J4">IFERROR(_xlfn.IFS(AND(J$3&gt;=$D4,J$3&lt;=$I4),1,AND(J$3&gt;$I4,J$3&lt;=$E4),2),0)</f>
        <v>0</v>
      </c>
      <c r="K4" s="11" cm="1">
        <f t="array" ref="K4">IFERROR(_xlfn.IFS(AND(K$3&gt;=$D4,K$3&lt;=$I4),1,AND(K$3&gt;$I4,K$3&lt;=$E4),2),0)</f>
        <v>1</v>
      </c>
      <c r="L4" s="11" cm="1">
        <f t="array" ref="L4">IFERROR(_xlfn.IFS(AND(L$3&gt;=$D4,L$3&lt;=$I4),1,AND(L$3&gt;$I4,L$3&lt;=$E4),2),0)</f>
        <v>1</v>
      </c>
      <c r="M4" s="11" cm="1">
        <f t="array" ref="M4">IFERROR(_xlfn.IFS(AND(M$3&gt;=$D4,M$3&lt;=$I4),1,AND(M$3&gt;$I4,M$3&lt;=$E4),2),0)</f>
        <v>1</v>
      </c>
      <c r="N4" s="11" cm="1">
        <f t="array" ref="N4">IFERROR(_xlfn.IFS(AND(N$3&gt;=$D4,N$3&lt;=$I4),1,AND(N$3&gt;$I4,N$3&lt;=$E4),2),0)</f>
        <v>1</v>
      </c>
      <c r="O4" s="11" cm="1">
        <f t="array" ref="O4">IFERROR(_xlfn.IFS(AND(O$3&gt;=$D4,O$3&lt;=$I4),1,AND(O$3&gt;$I4,O$3&lt;=$E4),2),0)</f>
        <v>1</v>
      </c>
      <c r="P4" s="11" cm="1">
        <f t="array" ref="P4">IFERROR(_xlfn.IFS(AND(P$3&gt;=$D4,P$3&lt;=$I4),1,AND(P$3&gt;$I4,P$3&lt;=$E4),2),0)</f>
        <v>1</v>
      </c>
      <c r="Q4" s="11" cm="1">
        <f t="array" ref="Q4">IFERROR(_xlfn.IFS(AND(Q$3&gt;=$D4,Q$3&lt;=$I4),1,AND(Q$3&gt;$I4,Q$3&lt;=$E4),2),0)</f>
        <v>1</v>
      </c>
      <c r="R4" s="11" cm="1">
        <f t="array" ref="R4">IFERROR(_xlfn.IFS(AND(R$3&gt;=$D4,R$3&lt;=$I4),1,AND(R$3&gt;$I4,R$3&lt;=$E4),2),0)</f>
        <v>2</v>
      </c>
      <c r="S4" s="11" cm="1">
        <f t="array" ref="S4">IFERROR(_xlfn.IFS(AND(S$3&gt;=$D4,S$3&lt;=$I4),1,AND(S$3&gt;$I4,S$3&lt;=$E4),2),0)</f>
        <v>2</v>
      </c>
      <c r="T4" s="11" cm="1">
        <f t="array" ref="T4">IFERROR(_xlfn.IFS(AND(T$3&gt;=$D4,T$3&lt;=$I4),1,AND(T$3&gt;$I4,T$3&lt;=$E4),2),0)</f>
        <v>0</v>
      </c>
      <c r="U4" s="11" cm="1">
        <f t="array" ref="U4">IFERROR(_xlfn.IFS(AND(U$3&gt;=$D4,U$3&lt;=$I4),1,AND(U$3&gt;$I4,U$3&lt;=$E4),2),0)</f>
        <v>0</v>
      </c>
      <c r="V4" s="11" cm="1">
        <f t="array" ref="V4">IFERROR(_xlfn.IFS(AND(V$3&gt;=$D4,V$3&lt;=$I4),1,AND(V$3&gt;$I4,V$3&lt;=$E4),2),0)</f>
        <v>0</v>
      </c>
      <c r="W4" s="11" cm="1">
        <f t="array" ref="W4">IFERROR(_xlfn.IFS(AND(W$3&gt;=$D4,W$3&lt;=$I4),1,AND(W$3&gt;$I4,W$3&lt;=$E4),2),0)</f>
        <v>0</v>
      </c>
      <c r="X4" s="11" cm="1">
        <f t="array" ref="X4">IFERROR(_xlfn.IFS(AND(X$3&gt;=$D4,X$3&lt;=$I4),1,AND(X$3&gt;$I4,X$3&lt;=$E4),2),0)</f>
        <v>0</v>
      </c>
      <c r="Y4" s="11" cm="1">
        <f t="array" ref="Y4">IFERROR(_xlfn.IFS(AND(Y$3&gt;=$D4,Y$3&lt;=$I4),1,AND(Y$3&gt;$I4,Y$3&lt;=$E4),2),0)</f>
        <v>0</v>
      </c>
      <c r="Z4" s="11" cm="1">
        <f t="array" ref="Z4">IFERROR(_xlfn.IFS(AND(Z$3&gt;=$D4,Z$3&lt;=$I4),1,AND(Z$3&gt;$I4,Z$3&lt;=$E4),2),0)</f>
        <v>0</v>
      </c>
      <c r="AA4" s="11" cm="1">
        <f t="array" ref="AA4">IFERROR(_xlfn.IFS(AND(AA$3&gt;=$D4,AA$3&lt;=$I4),1,AND(AA$3&gt;$I4,AA$3&lt;=$E4),2),0)</f>
        <v>0</v>
      </c>
      <c r="AB4" s="11" cm="1">
        <f t="array" ref="AB4">IFERROR(_xlfn.IFS(AND(AB$3&gt;=$D4,AB$3&lt;=$I4),1,AND(AB$3&gt;$I4,AB$3&lt;=$E4),2),0)</f>
        <v>0</v>
      </c>
      <c r="AC4" s="11" cm="1">
        <f t="array" ref="AC4">IFERROR(_xlfn.IFS(AND(AC$3&gt;=$D4,AC$3&lt;=$I4),1,AND(AC$3&gt;$I4,AC$3&lt;=$E4),2),0)</f>
        <v>0</v>
      </c>
      <c r="AD4" s="11" cm="1">
        <f t="array" ref="AD4">IFERROR(_xlfn.IFS(AND(AD$3&gt;=$D4,AD$3&lt;=$I4),1,AND(AD$3&gt;$I4,AD$3&lt;=$E4),2),0)</f>
        <v>0</v>
      </c>
      <c r="AE4" s="11" cm="1">
        <f t="array" ref="AE4">IFERROR(_xlfn.IFS(AND(AE$3&gt;=$D4,AE$3&lt;=$I4),1,AND(AE$3&gt;$I4,AE$3&lt;=$E4),2),0)</f>
        <v>0</v>
      </c>
      <c r="AF4" s="11" cm="1">
        <f t="array" ref="AF4">IFERROR(_xlfn.IFS(AND(AF$3&gt;=$D4,AF$3&lt;=$I4),1,AND(AF$3&gt;$I4,AF$3&lt;=$E4),2),0)</f>
        <v>0</v>
      </c>
      <c r="AG4" s="11" cm="1">
        <f t="array" ref="AG4">IFERROR(_xlfn.IFS(AND(AG$3&gt;=$D4,AG$3&lt;=$I4),1,AND(AG$3&gt;$I4,AG$3&lt;=$E4),2),0)</f>
        <v>0</v>
      </c>
      <c r="AH4" s="11" cm="1">
        <f t="array" ref="AH4">IFERROR(_xlfn.IFS(AND(AH$3&gt;=$D4,AH$3&lt;=$I4),1,AND(AH$3&gt;$I4,AH$3&lt;=$E4),2),0)</f>
        <v>0</v>
      </c>
      <c r="AI4" s="11" cm="1">
        <f t="array" ref="AI4">IFERROR(_xlfn.IFS(AND(AI$3&gt;=$D4,AI$3&lt;=$I4),1,AND(AI$3&gt;$I4,AI$3&lt;=$E4),2),0)</f>
        <v>0</v>
      </c>
      <c r="AJ4" s="11" cm="1">
        <f t="array" ref="AJ4">IFERROR(_xlfn.IFS(AND(AJ$3&gt;=$D4,AJ$3&lt;=$I4),1,AND(AJ$3&gt;$I4,AJ$3&lt;=$E4),2),0)</f>
        <v>0</v>
      </c>
      <c r="AK4" s="11" cm="1">
        <f t="array" ref="AK4">IFERROR(_xlfn.IFS(AND(AK$3&gt;=$D4,AK$3&lt;=$I4),1,AND(AK$3&gt;$I4,AK$3&lt;=$E4),2),0)</f>
        <v>0</v>
      </c>
      <c r="AL4" s="11" cm="1">
        <f t="array" ref="AL4">IFERROR(_xlfn.IFS(AND(AL$3&gt;=$D4,AL$3&lt;=$I4),1,AND(AL$3&gt;$I4,AL$3&lt;=$E4),2),0)</f>
        <v>0</v>
      </c>
      <c r="AM4" s="11" cm="1">
        <f t="array" ref="AM4">IFERROR(_xlfn.IFS(AND(AM$3&gt;=$D4,AM$3&lt;=$I4),1,AND(AM$3&gt;$I4,AM$3&lt;=$E4),2),0)</f>
        <v>0</v>
      </c>
      <c r="AN4" s="11" cm="1">
        <f t="array" ref="AN4">IFERROR(_xlfn.IFS(AND(AN$3&gt;=$D4,AN$3&lt;=$I4),1,AND(AN$3&gt;$I4,AN$3&lt;=$E4),2),0)</f>
        <v>0</v>
      </c>
      <c r="AO4" s="11" cm="1">
        <f t="array" ref="AO4">IFERROR(_xlfn.IFS(AND(AO$3&gt;=$D4,AO$3&lt;=$I4),1,AND(AO$3&gt;$I4,AO$3&lt;=$E4),2),0)</f>
        <v>0</v>
      </c>
      <c r="AP4" s="11" cm="1">
        <f t="array" ref="AP4">IFERROR(_xlfn.IFS(AND(AP$3&gt;=$D4,AP$3&lt;=$I4),1,AND(AP$3&gt;$I4,AP$3&lt;=$E4),2),0)</f>
        <v>0</v>
      </c>
      <c r="AQ4" s="11" cm="1">
        <f t="array" ref="AQ4">IFERROR(_xlfn.IFS(AND(AQ$3&gt;=$D4,AQ$3&lt;=$I4),1,AND(AQ$3&gt;$I4,AQ$3&lt;=$E4),2),0)</f>
        <v>0</v>
      </c>
      <c r="AR4" s="11" cm="1">
        <f t="array" ref="AR4">IFERROR(_xlfn.IFS(AND(AR$3&gt;=$D4,AR$3&lt;=$I4),1,AND(AR$3&gt;$I4,AR$3&lt;=$E4),2),0)</f>
        <v>0</v>
      </c>
      <c r="AS4" s="11" cm="1">
        <f t="array" ref="AS4">IFERROR(_xlfn.IFS(AND(AS$3&gt;=$D4,AS$3&lt;=$I4),1,AND(AS$3&gt;$I4,AS$3&lt;=$E4),2),0)</f>
        <v>0</v>
      </c>
      <c r="AT4" s="11" cm="1">
        <f t="array" ref="AT4">IFERROR(_xlfn.IFS(AND(AT$3&gt;=$D4,AT$3&lt;=$I4),1,AND(AT$3&gt;$I4,AT$3&lt;=$E4),2),0)</f>
        <v>0</v>
      </c>
    </row>
    <row r="5" spans="1:46" ht="24" customHeight="1">
      <c r="C5" s="19" t="s">
        <v>11</v>
      </c>
      <c r="D5" s="20">
        <v>44929</v>
      </c>
      <c r="E5" s="20">
        <v>44936</v>
      </c>
      <c r="F5" s="21">
        <f t="shared" ref="F5" si="3">E5-D5</f>
        <v>7</v>
      </c>
      <c r="G5" s="22">
        <v>0.2</v>
      </c>
      <c r="H5" s="12">
        <f t="shared" ref="H5" si="4">IF(G5=100%,1,0)</f>
        <v>0</v>
      </c>
      <c r="I5" s="13">
        <f t="shared" ref="I5" si="5">D5+(E5-D5)*G5</f>
        <v>44930.400000000001</v>
      </c>
      <c r="J5" s="11" cm="1">
        <f t="array" ref="J5">IFERROR(_xlfn.IFS(AND(J$3&gt;=$D5,J$3&lt;=$I5),1,AND(J$3&gt;$I5,J$3&lt;=$E5),2),0)</f>
        <v>0</v>
      </c>
      <c r="K5" s="11" cm="1">
        <f t="array" ref="K5">IFERROR(_xlfn.IFS(AND(K$3&gt;=$D5,K$3&lt;=$I5),1,AND(K$3&gt;$I5,K$3&lt;=$E5),2),0)</f>
        <v>0</v>
      </c>
      <c r="L5" s="11" cm="1">
        <f t="array" ref="L5">IFERROR(_xlfn.IFS(AND(L$3&gt;=$D5,L$3&lt;=$I5),1,AND(L$3&gt;$I5,L$3&lt;=$E5),2),0)</f>
        <v>1</v>
      </c>
      <c r="M5" s="11" cm="1">
        <f t="array" ref="M5">IFERROR(_xlfn.IFS(AND(M$3&gt;=$D5,M$3&lt;=$I5),1,AND(M$3&gt;$I5,M$3&lt;=$E5),2),0)</f>
        <v>1</v>
      </c>
      <c r="N5" s="11" cm="1">
        <f t="array" ref="N5">IFERROR(_xlfn.IFS(AND(N$3&gt;=$D5,N$3&lt;=$I5),1,AND(N$3&gt;$I5,N$3&lt;=$E5),2),0)</f>
        <v>2</v>
      </c>
      <c r="O5" s="11" cm="1">
        <f t="array" ref="O5">IFERROR(_xlfn.IFS(AND(O$3&gt;=$D5,O$3&lt;=$I5),1,AND(O$3&gt;$I5,O$3&lt;=$E5),2),0)</f>
        <v>2</v>
      </c>
      <c r="P5" s="11" cm="1">
        <f t="array" ref="P5">IFERROR(_xlfn.IFS(AND(P$3&gt;=$D5,P$3&lt;=$I5),1,AND(P$3&gt;$I5,P$3&lt;=$E5),2),0)</f>
        <v>2</v>
      </c>
      <c r="Q5" s="11" cm="1">
        <f t="array" ref="Q5">IFERROR(_xlfn.IFS(AND(Q$3&gt;=$D5,Q$3&lt;=$I5),1,AND(Q$3&gt;$I5,Q$3&lt;=$E5),2),0)</f>
        <v>2</v>
      </c>
      <c r="R5" s="11" cm="1">
        <f t="array" ref="R5">IFERROR(_xlfn.IFS(AND(R$3&gt;=$D5,R$3&lt;=$I5),1,AND(R$3&gt;$I5,R$3&lt;=$E5),2),0)</f>
        <v>2</v>
      </c>
      <c r="S5" s="11" cm="1">
        <f t="array" ref="S5">IFERROR(_xlfn.IFS(AND(S$3&gt;=$D5,S$3&lt;=$I5),1,AND(S$3&gt;$I5,S$3&lt;=$E5),2),0)</f>
        <v>2</v>
      </c>
      <c r="T5" s="11" cm="1">
        <f t="array" ref="T5">IFERROR(_xlfn.IFS(AND(T$3&gt;=$D5,T$3&lt;=$I5),1,AND(T$3&gt;$I5,T$3&lt;=$E5),2),0)</f>
        <v>0</v>
      </c>
      <c r="U5" s="11" cm="1">
        <f t="array" ref="U5">IFERROR(_xlfn.IFS(AND(U$3&gt;=$D5,U$3&lt;=$I5),1,AND(U$3&gt;$I5,U$3&lt;=$E5),2),0)</f>
        <v>0</v>
      </c>
      <c r="V5" s="11" cm="1">
        <f t="array" ref="V5">IFERROR(_xlfn.IFS(AND(V$3&gt;=$D5,V$3&lt;=$I5),1,AND(V$3&gt;$I5,V$3&lt;=$E5),2),0)</f>
        <v>0</v>
      </c>
      <c r="W5" s="11" cm="1">
        <f t="array" ref="W5">IFERROR(_xlfn.IFS(AND(W$3&gt;=$D5,W$3&lt;=$I5),1,AND(W$3&gt;$I5,W$3&lt;=$E5),2),0)</f>
        <v>0</v>
      </c>
      <c r="X5" s="11" cm="1">
        <f t="array" ref="X5">IFERROR(_xlfn.IFS(AND(X$3&gt;=$D5,X$3&lt;=$I5),1,AND(X$3&gt;$I5,X$3&lt;=$E5),2),0)</f>
        <v>0</v>
      </c>
      <c r="Y5" s="11" cm="1">
        <f t="array" ref="Y5">IFERROR(_xlfn.IFS(AND(Y$3&gt;=$D5,Y$3&lt;=$I5),1,AND(Y$3&gt;$I5,Y$3&lt;=$E5),2),0)</f>
        <v>0</v>
      </c>
      <c r="Z5" s="11" cm="1">
        <f t="array" ref="Z5">IFERROR(_xlfn.IFS(AND(Z$3&gt;=$D5,Z$3&lt;=$I5),1,AND(Z$3&gt;$I5,Z$3&lt;=$E5),2),0)</f>
        <v>0</v>
      </c>
      <c r="AA5" s="11" cm="1">
        <f t="array" ref="AA5">IFERROR(_xlfn.IFS(AND(AA$3&gt;=$D5,AA$3&lt;=$I5),1,AND(AA$3&gt;$I5,AA$3&lt;=$E5),2),0)</f>
        <v>0</v>
      </c>
      <c r="AB5" s="11" cm="1">
        <f t="array" ref="AB5">IFERROR(_xlfn.IFS(AND(AB$3&gt;=$D5,AB$3&lt;=$I5),1,AND(AB$3&gt;$I5,AB$3&lt;=$E5),2),0)</f>
        <v>0</v>
      </c>
      <c r="AC5" s="11" cm="1">
        <f t="array" ref="AC5">IFERROR(_xlfn.IFS(AND(AC$3&gt;=$D5,AC$3&lt;=$I5),1,AND(AC$3&gt;$I5,AC$3&lt;=$E5),2),0)</f>
        <v>0</v>
      </c>
      <c r="AD5" s="11" cm="1">
        <f t="array" ref="AD5">IFERROR(_xlfn.IFS(AND(AD$3&gt;=$D5,AD$3&lt;=$I5),1,AND(AD$3&gt;$I5,AD$3&lt;=$E5),2),0)</f>
        <v>0</v>
      </c>
      <c r="AE5" s="11" cm="1">
        <f t="array" ref="AE5">IFERROR(_xlfn.IFS(AND(AE$3&gt;=$D5,AE$3&lt;=$I5),1,AND(AE$3&gt;$I5,AE$3&lt;=$E5),2),0)</f>
        <v>0</v>
      </c>
      <c r="AF5" s="11" cm="1">
        <f t="array" ref="AF5">IFERROR(_xlfn.IFS(AND(AF$3&gt;=$D5,AF$3&lt;=$I5),1,AND(AF$3&gt;$I5,AF$3&lt;=$E5),2),0)</f>
        <v>0</v>
      </c>
      <c r="AG5" s="11" cm="1">
        <f t="array" ref="AG5">IFERROR(_xlfn.IFS(AND(AG$3&gt;=$D5,AG$3&lt;=$I5),1,AND(AG$3&gt;$I5,AG$3&lt;=$E5),2),0)</f>
        <v>0</v>
      </c>
      <c r="AH5" s="11" cm="1">
        <f t="array" ref="AH5">IFERROR(_xlfn.IFS(AND(AH$3&gt;=$D5,AH$3&lt;=$I5),1,AND(AH$3&gt;$I5,AH$3&lt;=$E5),2),0)</f>
        <v>0</v>
      </c>
      <c r="AI5" s="11" cm="1">
        <f t="array" ref="AI5">IFERROR(_xlfn.IFS(AND(AI$3&gt;=$D5,AI$3&lt;=$I5),1,AND(AI$3&gt;$I5,AI$3&lt;=$E5),2),0)</f>
        <v>0</v>
      </c>
      <c r="AJ5" s="11" cm="1">
        <f t="array" ref="AJ5">IFERROR(_xlfn.IFS(AND(AJ$3&gt;=$D5,AJ$3&lt;=$I5),1,AND(AJ$3&gt;$I5,AJ$3&lt;=$E5),2),0)</f>
        <v>0</v>
      </c>
      <c r="AK5" s="11" cm="1">
        <f t="array" ref="AK5">IFERROR(_xlfn.IFS(AND(AK$3&gt;=$D5,AK$3&lt;=$I5),1,AND(AK$3&gt;$I5,AK$3&lt;=$E5),2),0)</f>
        <v>0</v>
      </c>
      <c r="AL5" s="11" cm="1">
        <f t="array" ref="AL5">IFERROR(_xlfn.IFS(AND(AL$3&gt;=$D5,AL$3&lt;=$I5),1,AND(AL$3&gt;$I5,AL$3&lt;=$E5),2),0)</f>
        <v>0</v>
      </c>
      <c r="AM5" s="11" cm="1">
        <f t="array" ref="AM5">IFERROR(_xlfn.IFS(AND(AM$3&gt;=$D5,AM$3&lt;=$I5),1,AND(AM$3&gt;$I5,AM$3&lt;=$E5),2),0)</f>
        <v>0</v>
      </c>
      <c r="AN5" s="11" cm="1">
        <f t="array" ref="AN5">IFERROR(_xlfn.IFS(AND(AN$3&gt;=$D5,AN$3&lt;=$I5),1,AND(AN$3&gt;$I5,AN$3&lt;=$E5),2),0)</f>
        <v>0</v>
      </c>
      <c r="AO5" s="11" cm="1">
        <f t="array" ref="AO5">IFERROR(_xlfn.IFS(AND(AO$3&gt;=$D5,AO$3&lt;=$I5),1,AND(AO$3&gt;$I5,AO$3&lt;=$E5),2),0)</f>
        <v>0</v>
      </c>
      <c r="AP5" s="11" cm="1">
        <f t="array" ref="AP5">IFERROR(_xlfn.IFS(AND(AP$3&gt;=$D5,AP$3&lt;=$I5),1,AND(AP$3&gt;$I5,AP$3&lt;=$E5),2),0)</f>
        <v>0</v>
      </c>
      <c r="AQ5" s="11" cm="1">
        <f t="array" ref="AQ5">IFERROR(_xlfn.IFS(AND(AQ$3&gt;=$D5,AQ$3&lt;=$I5),1,AND(AQ$3&gt;$I5,AQ$3&lt;=$E5),2),0)</f>
        <v>0</v>
      </c>
      <c r="AR5" s="11" cm="1">
        <f t="array" ref="AR5">IFERROR(_xlfn.IFS(AND(AR$3&gt;=$D5,AR$3&lt;=$I5),1,AND(AR$3&gt;$I5,AR$3&lt;=$E5),2),0)</f>
        <v>0</v>
      </c>
      <c r="AS5" s="11" cm="1">
        <f t="array" ref="AS5">IFERROR(_xlfn.IFS(AND(AS$3&gt;=$D5,AS$3&lt;=$I5),1,AND(AS$3&gt;$I5,AS$3&lt;=$E5),2),0)</f>
        <v>0</v>
      </c>
      <c r="AT5" s="11" cm="1">
        <f t="array" ref="AT5">IFERROR(_xlfn.IFS(AND(AT$3&gt;=$D5,AT$3&lt;=$I5),1,AND(AT$3&gt;$I5,AT$3&lt;=$E5),2),0)</f>
        <v>0</v>
      </c>
    </row>
    <row r="6" spans="1:46" ht="24" customHeight="1">
      <c r="C6" s="19" t="s">
        <v>12</v>
      </c>
      <c r="D6" s="20">
        <v>44931</v>
      </c>
      <c r="E6" s="20">
        <v>44938</v>
      </c>
      <c r="F6" s="21">
        <f t="shared" ref="F6" si="6">E6-D6</f>
        <v>7</v>
      </c>
      <c r="G6" s="22">
        <v>0.15</v>
      </c>
      <c r="H6" s="12">
        <f t="shared" ref="H6" si="7">IF(G6=100%,1,0)</f>
        <v>0</v>
      </c>
      <c r="I6" s="13">
        <f t="shared" ref="I6" si="8">D6+(E6-D6)*G6</f>
        <v>44932.05</v>
      </c>
      <c r="J6" s="11" cm="1">
        <f t="array" ref="J6">IFERROR(_xlfn.IFS(AND(J$3&gt;=$D6,J$3&lt;=$I6),1,AND(J$3&gt;$I6,J$3&lt;=$E6),2),0)</f>
        <v>0</v>
      </c>
      <c r="K6" s="11" cm="1">
        <f t="array" ref="K6">IFERROR(_xlfn.IFS(AND(K$3&gt;=$D6,K$3&lt;=$I6),1,AND(K$3&gt;$I6,K$3&lt;=$E6),2),0)</f>
        <v>0</v>
      </c>
      <c r="L6" s="11" cm="1">
        <f t="array" ref="L6">IFERROR(_xlfn.IFS(AND(L$3&gt;=$D6,L$3&lt;=$I6),1,AND(L$3&gt;$I6,L$3&lt;=$E6),2),0)</f>
        <v>0</v>
      </c>
      <c r="M6" s="11" cm="1">
        <f t="array" ref="M6">IFERROR(_xlfn.IFS(AND(M$3&gt;=$D6,M$3&lt;=$I6),1,AND(M$3&gt;$I6,M$3&lt;=$E6),2),0)</f>
        <v>0</v>
      </c>
      <c r="N6" s="11" cm="1">
        <f t="array" ref="N6">IFERROR(_xlfn.IFS(AND(N$3&gt;=$D6,N$3&lt;=$I6),1,AND(N$3&gt;$I6,N$3&lt;=$E6),2),0)</f>
        <v>1</v>
      </c>
      <c r="O6" s="11" cm="1">
        <f t="array" ref="O6">IFERROR(_xlfn.IFS(AND(O$3&gt;=$D6,O$3&lt;=$I6),1,AND(O$3&gt;$I6,O$3&lt;=$E6),2),0)</f>
        <v>1</v>
      </c>
      <c r="P6" s="11" cm="1">
        <f t="array" ref="P6">IFERROR(_xlfn.IFS(AND(P$3&gt;=$D6,P$3&lt;=$I6),1,AND(P$3&gt;$I6,P$3&lt;=$E6),2),0)</f>
        <v>2</v>
      </c>
      <c r="Q6" s="11" cm="1">
        <f t="array" ref="Q6">IFERROR(_xlfn.IFS(AND(Q$3&gt;=$D6,Q$3&lt;=$I6),1,AND(Q$3&gt;$I6,Q$3&lt;=$E6),2),0)</f>
        <v>2</v>
      </c>
      <c r="R6" s="11" cm="1">
        <f t="array" ref="R6">IFERROR(_xlfn.IFS(AND(R$3&gt;=$D6,R$3&lt;=$I6),1,AND(R$3&gt;$I6,R$3&lt;=$E6),2),0)</f>
        <v>2</v>
      </c>
      <c r="S6" s="11" cm="1">
        <f t="array" ref="S6">IFERROR(_xlfn.IFS(AND(S$3&gt;=$D6,S$3&lt;=$I6),1,AND(S$3&gt;$I6,S$3&lt;=$E6),2),0)</f>
        <v>2</v>
      </c>
      <c r="T6" s="11" cm="1">
        <f t="array" ref="T6">IFERROR(_xlfn.IFS(AND(T$3&gt;=$D6,T$3&lt;=$I6),1,AND(T$3&gt;$I6,T$3&lt;=$E6),2),0)</f>
        <v>2</v>
      </c>
      <c r="U6" s="11" cm="1">
        <f t="array" ref="U6">IFERROR(_xlfn.IFS(AND(U$3&gt;=$D6,U$3&lt;=$I6),1,AND(U$3&gt;$I6,U$3&lt;=$E6),2),0)</f>
        <v>2</v>
      </c>
      <c r="V6" s="11" cm="1">
        <f t="array" ref="V6">IFERROR(_xlfn.IFS(AND(V$3&gt;=$D6,V$3&lt;=$I6),1,AND(V$3&gt;$I6,V$3&lt;=$E6),2),0)</f>
        <v>0</v>
      </c>
      <c r="W6" s="11" cm="1">
        <f t="array" ref="W6">IFERROR(_xlfn.IFS(AND(W$3&gt;=$D6,W$3&lt;=$I6),1,AND(W$3&gt;$I6,W$3&lt;=$E6),2),0)</f>
        <v>0</v>
      </c>
      <c r="X6" s="11" cm="1">
        <f t="array" ref="X6">IFERROR(_xlfn.IFS(AND(X$3&gt;=$D6,X$3&lt;=$I6),1,AND(X$3&gt;$I6,X$3&lt;=$E6),2),0)</f>
        <v>0</v>
      </c>
      <c r="Y6" s="11" cm="1">
        <f t="array" ref="Y6">IFERROR(_xlfn.IFS(AND(Y$3&gt;=$D6,Y$3&lt;=$I6),1,AND(Y$3&gt;$I6,Y$3&lt;=$E6),2),0)</f>
        <v>0</v>
      </c>
      <c r="Z6" s="11" cm="1">
        <f t="array" ref="Z6">IFERROR(_xlfn.IFS(AND(Z$3&gt;=$D6,Z$3&lt;=$I6),1,AND(Z$3&gt;$I6,Z$3&lt;=$E6),2),0)</f>
        <v>0</v>
      </c>
      <c r="AA6" s="11" cm="1">
        <f t="array" ref="AA6">IFERROR(_xlfn.IFS(AND(AA$3&gt;=$D6,AA$3&lt;=$I6),1,AND(AA$3&gt;$I6,AA$3&lt;=$E6),2),0)</f>
        <v>0</v>
      </c>
      <c r="AB6" s="11" cm="1">
        <f t="array" ref="AB6">IFERROR(_xlfn.IFS(AND(AB$3&gt;=$D6,AB$3&lt;=$I6),1,AND(AB$3&gt;$I6,AB$3&lt;=$E6),2),0)</f>
        <v>0</v>
      </c>
      <c r="AC6" s="11" cm="1">
        <f t="array" ref="AC6">IFERROR(_xlfn.IFS(AND(AC$3&gt;=$D6,AC$3&lt;=$I6),1,AND(AC$3&gt;$I6,AC$3&lt;=$E6),2),0)</f>
        <v>0</v>
      </c>
      <c r="AD6" s="11" cm="1">
        <f t="array" ref="AD6">IFERROR(_xlfn.IFS(AND(AD$3&gt;=$D6,AD$3&lt;=$I6),1,AND(AD$3&gt;$I6,AD$3&lt;=$E6),2),0)</f>
        <v>0</v>
      </c>
      <c r="AE6" s="11" cm="1">
        <f t="array" ref="AE6">IFERROR(_xlfn.IFS(AND(AE$3&gt;=$D6,AE$3&lt;=$I6),1,AND(AE$3&gt;$I6,AE$3&lt;=$E6),2),0)</f>
        <v>0</v>
      </c>
      <c r="AF6" s="11" cm="1">
        <f t="array" ref="AF6">IFERROR(_xlfn.IFS(AND(AF$3&gt;=$D6,AF$3&lt;=$I6),1,AND(AF$3&gt;$I6,AF$3&lt;=$E6),2),0)</f>
        <v>0</v>
      </c>
      <c r="AG6" s="11" cm="1">
        <f t="array" ref="AG6">IFERROR(_xlfn.IFS(AND(AG$3&gt;=$D6,AG$3&lt;=$I6),1,AND(AG$3&gt;$I6,AG$3&lt;=$E6),2),0)</f>
        <v>0</v>
      </c>
      <c r="AH6" s="11" cm="1">
        <f t="array" ref="AH6">IFERROR(_xlfn.IFS(AND(AH$3&gt;=$D6,AH$3&lt;=$I6),1,AND(AH$3&gt;$I6,AH$3&lt;=$E6),2),0)</f>
        <v>0</v>
      </c>
      <c r="AI6" s="11" cm="1">
        <f t="array" ref="AI6">IFERROR(_xlfn.IFS(AND(AI$3&gt;=$D6,AI$3&lt;=$I6),1,AND(AI$3&gt;$I6,AI$3&lt;=$E6),2),0)</f>
        <v>0</v>
      </c>
      <c r="AJ6" s="11" cm="1">
        <f t="array" ref="AJ6">IFERROR(_xlfn.IFS(AND(AJ$3&gt;=$D6,AJ$3&lt;=$I6),1,AND(AJ$3&gt;$I6,AJ$3&lt;=$E6),2),0)</f>
        <v>0</v>
      </c>
      <c r="AK6" s="11" cm="1">
        <f t="array" ref="AK6">IFERROR(_xlfn.IFS(AND(AK$3&gt;=$D6,AK$3&lt;=$I6),1,AND(AK$3&gt;$I6,AK$3&lt;=$E6),2),0)</f>
        <v>0</v>
      </c>
      <c r="AL6" s="11" cm="1">
        <f t="array" ref="AL6">IFERROR(_xlfn.IFS(AND(AL$3&gt;=$D6,AL$3&lt;=$I6),1,AND(AL$3&gt;$I6,AL$3&lt;=$E6),2),0)</f>
        <v>0</v>
      </c>
      <c r="AM6" s="11" cm="1">
        <f t="array" ref="AM6">IFERROR(_xlfn.IFS(AND(AM$3&gt;=$D6,AM$3&lt;=$I6),1,AND(AM$3&gt;$I6,AM$3&lt;=$E6),2),0)</f>
        <v>0</v>
      </c>
      <c r="AN6" s="11" cm="1">
        <f t="array" ref="AN6">IFERROR(_xlfn.IFS(AND(AN$3&gt;=$D6,AN$3&lt;=$I6),1,AND(AN$3&gt;$I6,AN$3&lt;=$E6),2),0)</f>
        <v>0</v>
      </c>
      <c r="AO6" s="11" cm="1">
        <f t="array" ref="AO6">IFERROR(_xlfn.IFS(AND(AO$3&gt;=$D6,AO$3&lt;=$I6),1,AND(AO$3&gt;$I6,AO$3&lt;=$E6),2),0)</f>
        <v>0</v>
      </c>
      <c r="AP6" s="11" cm="1">
        <f t="array" ref="AP6">IFERROR(_xlfn.IFS(AND(AP$3&gt;=$D6,AP$3&lt;=$I6),1,AND(AP$3&gt;$I6,AP$3&lt;=$E6),2),0)</f>
        <v>0</v>
      </c>
      <c r="AQ6" s="11" cm="1">
        <f t="array" ref="AQ6">IFERROR(_xlfn.IFS(AND(AQ$3&gt;=$D6,AQ$3&lt;=$I6),1,AND(AQ$3&gt;$I6,AQ$3&lt;=$E6),2),0)</f>
        <v>0</v>
      </c>
      <c r="AR6" s="11" cm="1">
        <f t="array" ref="AR6">IFERROR(_xlfn.IFS(AND(AR$3&gt;=$D6,AR$3&lt;=$I6),1,AND(AR$3&gt;$I6,AR$3&lt;=$E6),2),0)</f>
        <v>0</v>
      </c>
      <c r="AS6" s="11" cm="1">
        <f t="array" ref="AS6">IFERROR(_xlfn.IFS(AND(AS$3&gt;=$D6,AS$3&lt;=$I6),1,AND(AS$3&gt;$I6,AS$3&lt;=$E6),2),0)</f>
        <v>0</v>
      </c>
      <c r="AT6" s="11" cm="1">
        <f t="array" ref="AT6">IFERROR(_xlfn.IFS(AND(AT$3&gt;=$D6,AT$3&lt;=$I6),1,AND(AT$3&gt;$I6,AT$3&lt;=$E6),2),0)</f>
        <v>0</v>
      </c>
    </row>
    <row r="7" spans="1:46" ht="24" customHeight="1">
      <c r="C7" s="19" t="s">
        <v>13</v>
      </c>
      <c r="D7" s="20">
        <v>44927</v>
      </c>
      <c r="E7" s="20">
        <v>44939</v>
      </c>
      <c r="F7" s="21">
        <f t="shared" ref="F7" si="9">E7-D7</f>
        <v>12</v>
      </c>
      <c r="G7" s="22">
        <v>0.3</v>
      </c>
      <c r="H7" s="12">
        <f t="shared" ref="H7" si="10">IF(G7=100%,1,0)</f>
        <v>0</v>
      </c>
      <c r="I7" s="13">
        <f t="shared" ref="I7" si="11">D7+(E7-D7)*G7</f>
        <v>44930.6</v>
      </c>
      <c r="J7" s="11" cm="1">
        <f t="array" ref="J7">IFERROR(_xlfn.IFS(AND(J$3&gt;=$D7,J$3&lt;=$I7),1,AND(J$3&gt;$I7,J$3&lt;=$E7),2),0)</f>
        <v>1</v>
      </c>
      <c r="K7" s="11" cm="1">
        <f t="array" ref="K7">IFERROR(_xlfn.IFS(AND(K$3&gt;=$D7,K$3&lt;=$I7),1,AND(K$3&gt;$I7,K$3&lt;=$E7),2),0)</f>
        <v>1</v>
      </c>
      <c r="L7" s="11" cm="1">
        <f t="array" ref="L7">IFERROR(_xlfn.IFS(AND(L$3&gt;=$D7,L$3&lt;=$I7),1,AND(L$3&gt;$I7,L$3&lt;=$E7),2),0)</f>
        <v>1</v>
      </c>
      <c r="M7" s="11" cm="1">
        <f t="array" ref="M7">IFERROR(_xlfn.IFS(AND(M$3&gt;=$D7,M$3&lt;=$I7),1,AND(M$3&gt;$I7,M$3&lt;=$E7),2),0)</f>
        <v>1</v>
      </c>
      <c r="N7" s="11" cm="1">
        <f t="array" ref="N7">IFERROR(_xlfn.IFS(AND(N$3&gt;=$D7,N$3&lt;=$I7),1,AND(N$3&gt;$I7,N$3&lt;=$E7),2),0)</f>
        <v>2</v>
      </c>
      <c r="O7" s="11" cm="1">
        <f t="array" ref="O7">IFERROR(_xlfn.IFS(AND(O$3&gt;=$D7,O$3&lt;=$I7),1,AND(O$3&gt;$I7,O$3&lt;=$E7),2),0)</f>
        <v>2</v>
      </c>
      <c r="P7" s="11" cm="1">
        <f t="array" ref="P7">IFERROR(_xlfn.IFS(AND(P$3&gt;=$D7,P$3&lt;=$I7),1,AND(P$3&gt;$I7,P$3&lt;=$E7),2),0)</f>
        <v>2</v>
      </c>
      <c r="Q7" s="11" cm="1">
        <f t="array" ref="Q7">IFERROR(_xlfn.IFS(AND(Q$3&gt;=$D7,Q$3&lt;=$I7),1,AND(Q$3&gt;$I7,Q$3&lt;=$E7),2),0)</f>
        <v>2</v>
      </c>
      <c r="R7" s="11" cm="1">
        <f t="array" ref="R7">IFERROR(_xlfn.IFS(AND(R$3&gt;=$D7,R$3&lt;=$I7),1,AND(R$3&gt;$I7,R$3&lt;=$E7),2),0)</f>
        <v>2</v>
      </c>
      <c r="S7" s="11" cm="1">
        <f t="array" ref="S7">IFERROR(_xlfn.IFS(AND(S$3&gt;=$D7,S$3&lt;=$I7),1,AND(S$3&gt;$I7,S$3&lt;=$E7),2),0)</f>
        <v>2</v>
      </c>
      <c r="T7" s="11" cm="1">
        <f t="array" ref="T7">IFERROR(_xlfn.IFS(AND(T$3&gt;=$D7,T$3&lt;=$I7),1,AND(T$3&gt;$I7,T$3&lt;=$E7),2),0)</f>
        <v>2</v>
      </c>
      <c r="U7" s="11" cm="1">
        <f t="array" ref="U7">IFERROR(_xlfn.IFS(AND(U$3&gt;=$D7,U$3&lt;=$I7),1,AND(U$3&gt;$I7,U$3&lt;=$E7),2),0)</f>
        <v>2</v>
      </c>
      <c r="V7" s="11" cm="1">
        <f t="array" ref="V7">IFERROR(_xlfn.IFS(AND(V$3&gt;=$D7,V$3&lt;=$I7),1,AND(V$3&gt;$I7,V$3&lt;=$E7),2),0)</f>
        <v>2</v>
      </c>
      <c r="W7" s="11" cm="1">
        <f t="array" ref="W7">IFERROR(_xlfn.IFS(AND(W$3&gt;=$D7,W$3&lt;=$I7),1,AND(W$3&gt;$I7,W$3&lt;=$E7),2),0)</f>
        <v>0</v>
      </c>
      <c r="X7" s="11" cm="1">
        <f t="array" ref="X7">IFERROR(_xlfn.IFS(AND(X$3&gt;=$D7,X$3&lt;=$I7),1,AND(X$3&gt;$I7,X$3&lt;=$E7),2),0)</f>
        <v>0</v>
      </c>
      <c r="Y7" s="11" cm="1">
        <f t="array" ref="Y7">IFERROR(_xlfn.IFS(AND(Y$3&gt;=$D7,Y$3&lt;=$I7),1,AND(Y$3&gt;$I7,Y$3&lt;=$E7),2),0)</f>
        <v>0</v>
      </c>
      <c r="Z7" s="11" cm="1">
        <f t="array" ref="Z7">IFERROR(_xlfn.IFS(AND(Z$3&gt;=$D7,Z$3&lt;=$I7),1,AND(Z$3&gt;$I7,Z$3&lt;=$E7),2),0)</f>
        <v>0</v>
      </c>
      <c r="AA7" s="11" cm="1">
        <f t="array" ref="AA7">IFERROR(_xlfn.IFS(AND(AA$3&gt;=$D7,AA$3&lt;=$I7),1,AND(AA$3&gt;$I7,AA$3&lt;=$E7),2),0)</f>
        <v>0</v>
      </c>
      <c r="AB7" s="11" cm="1">
        <f t="array" ref="AB7">IFERROR(_xlfn.IFS(AND(AB$3&gt;=$D7,AB$3&lt;=$I7),1,AND(AB$3&gt;$I7,AB$3&lt;=$E7),2),0)</f>
        <v>0</v>
      </c>
      <c r="AC7" s="11" cm="1">
        <f t="array" ref="AC7">IFERROR(_xlfn.IFS(AND(AC$3&gt;=$D7,AC$3&lt;=$I7),1,AND(AC$3&gt;$I7,AC$3&lt;=$E7),2),0)</f>
        <v>0</v>
      </c>
      <c r="AD7" s="11" cm="1">
        <f t="array" ref="AD7">IFERROR(_xlfn.IFS(AND(AD$3&gt;=$D7,AD$3&lt;=$I7),1,AND(AD$3&gt;$I7,AD$3&lt;=$E7),2),0)</f>
        <v>0</v>
      </c>
      <c r="AE7" s="11" cm="1">
        <f t="array" ref="AE7">IFERROR(_xlfn.IFS(AND(AE$3&gt;=$D7,AE$3&lt;=$I7),1,AND(AE$3&gt;$I7,AE$3&lt;=$E7),2),0)</f>
        <v>0</v>
      </c>
      <c r="AF7" s="11" cm="1">
        <f t="array" ref="AF7">IFERROR(_xlfn.IFS(AND(AF$3&gt;=$D7,AF$3&lt;=$I7),1,AND(AF$3&gt;$I7,AF$3&lt;=$E7),2),0)</f>
        <v>0</v>
      </c>
      <c r="AG7" s="11" cm="1">
        <f t="array" ref="AG7">IFERROR(_xlfn.IFS(AND(AG$3&gt;=$D7,AG$3&lt;=$I7),1,AND(AG$3&gt;$I7,AG$3&lt;=$E7),2),0)</f>
        <v>0</v>
      </c>
      <c r="AH7" s="11" cm="1">
        <f t="array" ref="AH7">IFERROR(_xlfn.IFS(AND(AH$3&gt;=$D7,AH$3&lt;=$I7),1,AND(AH$3&gt;$I7,AH$3&lt;=$E7),2),0)</f>
        <v>0</v>
      </c>
      <c r="AI7" s="11" cm="1">
        <f t="array" ref="AI7">IFERROR(_xlfn.IFS(AND(AI$3&gt;=$D7,AI$3&lt;=$I7),1,AND(AI$3&gt;$I7,AI$3&lt;=$E7),2),0)</f>
        <v>0</v>
      </c>
      <c r="AJ7" s="11" cm="1">
        <f t="array" ref="AJ7">IFERROR(_xlfn.IFS(AND(AJ$3&gt;=$D7,AJ$3&lt;=$I7),1,AND(AJ$3&gt;$I7,AJ$3&lt;=$E7),2),0)</f>
        <v>0</v>
      </c>
      <c r="AK7" s="11" cm="1">
        <f t="array" ref="AK7">IFERROR(_xlfn.IFS(AND(AK$3&gt;=$D7,AK$3&lt;=$I7),1,AND(AK$3&gt;$I7,AK$3&lt;=$E7),2),0)</f>
        <v>0</v>
      </c>
      <c r="AL7" s="11" cm="1">
        <f t="array" ref="AL7">IFERROR(_xlfn.IFS(AND(AL$3&gt;=$D7,AL$3&lt;=$I7),1,AND(AL$3&gt;$I7,AL$3&lt;=$E7),2),0)</f>
        <v>0</v>
      </c>
      <c r="AM7" s="11" cm="1">
        <f t="array" ref="AM7">IFERROR(_xlfn.IFS(AND(AM$3&gt;=$D7,AM$3&lt;=$I7),1,AND(AM$3&gt;$I7,AM$3&lt;=$E7),2),0)</f>
        <v>0</v>
      </c>
      <c r="AN7" s="11" cm="1">
        <f t="array" ref="AN7">IFERROR(_xlfn.IFS(AND(AN$3&gt;=$D7,AN$3&lt;=$I7),1,AND(AN$3&gt;$I7,AN$3&lt;=$E7),2),0)</f>
        <v>0</v>
      </c>
      <c r="AO7" s="11" cm="1">
        <f t="array" ref="AO7">IFERROR(_xlfn.IFS(AND(AO$3&gt;=$D7,AO$3&lt;=$I7),1,AND(AO$3&gt;$I7,AO$3&lt;=$E7),2),0)</f>
        <v>0</v>
      </c>
      <c r="AP7" s="11" cm="1">
        <f t="array" ref="AP7">IFERROR(_xlfn.IFS(AND(AP$3&gt;=$D7,AP$3&lt;=$I7),1,AND(AP$3&gt;$I7,AP$3&lt;=$E7),2),0)</f>
        <v>0</v>
      </c>
      <c r="AQ7" s="11" cm="1">
        <f t="array" ref="AQ7">IFERROR(_xlfn.IFS(AND(AQ$3&gt;=$D7,AQ$3&lt;=$I7),1,AND(AQ$3&gt;$I7,AQ$3&lt;=$E7),2),0)</f>
        <v>0</v>
      </c>
      <c r="AR7" s="11" cm="1">
        <f t="array" ref="AR7">IFERROR(_xlfn.IFS(AND(AR$3&gt;=$D7,AR$3&lt;=$I7),1,AND(AR$3&gt;$I7,AR$3&lt;=$E7),2),0)</f>
        <v>0</v>
      </c>
      <c r="AS7" s="11" cm="1">
        <f t="array" ref="AS7">IFERROR(_xlfn.IFS(AND(AS$3&gt;=$D7,AS$3&lt;=$I7),1,AND(AS$3&gt;$I7,AS$3&lt;=$E7),2),0)</f>
        <v>0</v>
      </c>
      <c r="AT7" s="11" cm="1">
        <f t="array" ref="AT7">IFERROR(_xlfn.IFS(AND(AT$3&gt;=$D7,AT$3&lt;=$I7),1,AND(AT$3&gt;$I7,AT$3&lt;=$E7),2),0)</f>
        <v>0</v>
      </c>
    </row>
    <row r="8" spans="1:46" ht="24" customHeight="1">
      <c r="C8" s="19" t="s">
        <v>14</v>
      </c>
      <c r="D8" s="20">
        <v>44928</v>
      </c>
      <c r="E8" s="20">
        <v>44936</v>
      </c>
      <c r="F8" s="21">
        <f t="shared" ref="F8" si="12">E8-D8</f>
        <v>8</v>
      </c>
      <c r="G8" s="22">
        <v>0.3</v>
      </c>
      <c r="H8" s="12">
        <f t="shared" ref="H8" si="13">IF(G8=100%,1,0)</f>
        <v>0</v>
      </c>
      <c r="I8" s="13">
        <f t="shared" ref="I8" si="14">D8+(E8-D8)*G8</f>
        <v>44930.400000000001</v>
      </c>
      <c r="J8" s="11" cm="1">
        <f t="array" ref="J8">IFERROR(_xlfn.IFS(AND(J$3&gt;=$D8,J$3&lt;=$I8),1,AND(J$3&gt;$I8,J$3&lt;=$E8),2),0)</f>
        <v>0</v>
      </c>
      <c r="K8" s="11" cm="1">
        <f t="array" ref="K8">IFERROR(_xlfn.IFS(AND(K$3&gt;=$D8,K$3&lt;=$I8),1,AND(K$3&gt;$I8,K$3&lt;=$E8),2),0)</f>
        <v>1</v>
      </c>
      <c r="L8" s="11" cm="1">
        <f t="array" ref="L8">IFERROR(_xlfn.IFS(AND(L$3&gt;=$D8,L$3&lt;=$I8),1,AND(L$3&gt;$I8,L$3&lt;=$E8),2),0)</f>
        <v>1</v>
      </c>
      <c r="M8" s="11" cm="1">
        <f t="array" ref="M8">IFERROR(_xlfn.IFS(AND(M$3&gt;=$D8,M$3&lt;=$I8),1,AND(M$3&gt;$I8,M$3&lt;=$E8),2),0)</f>
        <v>1</v>
      </c>
      <c r="N8" s="11" cm="1">
        <f t="array" ref="N8">IFERROR(_xlfn.IFS(AND(N$3&gt;=$D8,N$3&lt;=$I8),1,AND(N$3&gt;$I8,N$3&lt;=$E8),2),0)</f>
        <v>2</v>
      </c>
      <c r="O8" s="11" cm="1">
        <f t="array" ref="O8">IFERROR(_xlfn.IFS(AND(O$3&gt;=$D8,O$3&lt;=$I8),1,AND(O$3&gt;$I8,O$3&lt;=$E8),2),0)</f>
        <v>2</v>
      </c>
      <c r="P8" s="11" cm="1">
        <f t="array" ref="P8">IFERROR(_xlfn.IFS(AND(P$3&gt;=$D8,P$3&lt;=$I8),1,AND(P$3&gt;$I8,P$3&lt;=$E8),2),0)</f>
        <v>2</v>
      </c>
      <c r="Q8" s="11" cm="1">
        <f t="array" ref="Q8">IFERROR(_xlfn.IFS(AND(Q$3&gt;=$D8,Q$3&lt;=$I8),1,AND(Q$3&gt;$I8,Q$3&lt;=$E8),2),0)</f>
        <v>2</v>
      </c>
      <c r="R8" s="11" cm="1">
        <f t="array" ref="R8">IFERROR(_xlfn.IFS(AND(R$3&gt;=$D8,R$3&lt;=$I8),1,AND(R$3&gt;$I8,R$3&lt;=$E8),2),0)</f>
        <v>2</v>
      </c>
      <c r="S8" s="11" cm="1">
        <f t="array" ref="S8">IFERROR(_xlfn.IFS(AND(S$3&gt;=$D8,S$3&lt;=$I8),1,AND(S$3&gt;$I8,S$3&lt;=$E8),2),0)</f>
        <v>2</v>
      </c>
      <c r="T8" s="11" cm="1">
        <f t="array" ref="T8">IFERROR(_xlfn.IFS(AND(T$3&gt;=$D8,T$3&lt;=$I8),1,AND(T$3&gt;$I8,T$3&lt;=$E8),2),0)</f>
        <v>0</v>
      </c>
      <c r="U8" s="11" cm="1">
        <f t="array" ref="U8">IFERROR(_xlfn.IFS(AND(U$3&gt;=$D8,U$3&lt;=$I8),1,AND(U$3&gt;$I8,U$3&lt;=$E8),2),0)</f>
        <v>0</v>
      </c>
      <c r="V8" s="11" cm="1">
        <f t="array" ref="V8">IFERROR(_xlfn.IFS(AND(V$3&gt;=$D8,V$3&lt;=$I8),1,AND(V$3&gt;$I8,V$3&lt;=$E8),2),0)</f>
        <v>0</v>
      </c>
      <c r="W8" s="11" cm="1">
        <f t="array" ref="W8">IFERROR(_xlfn.IFS(AND(W$3&gt;=$D8,W$3&lt;=$I8),1,AND(W$3&gt;$I8,W$3&lt;=$E8),2),0)</f>
        <v>0</v>
      </c>
      <c r="X8" s="11" cm="1">
        <f t="array" ref="X8">IFERROR(_xlfn.IFS(AND(X$3&gt;=$D8,X$3&lt;=$I8),1,AND(X$3&gt;$I8,X$3&lt;=$E8),2),0)</f>
        <v>0</v>
      </c>
      <c r="Y8" s="11" cm="1">
        <f t="array" ref="Y8">IFERROR(_xlfn.IFS(AND(Y$3&gt;=$D8,Y$3&lt;=$I8),1,AND(Y$3&gt;$I8,Y$3&lt;=$E8),2),0)</f>
        <v>0</v>
      </c>
      <c r="Z8" s="11" cm="1">
        <f t="array" ref="Z8">IFERROR(_xlfn.IFS(AND(Z$3&gt;=$D8,Z$3&lt;=$I8),1,AND(Z$3&gt;$I8,Z$3&lt;=$E8),2),0)</f>
        <v>0</v>
      </c>
      <c r="AA8" s="11" cm="1">
        <f t="array" ref="AA8">IFERROR(_xlfn.IFS(AND(AA$3&gt;=$D8,AA$3&lt;=$I8),1,AND(AA$3&gt;$I8,AA$3&lt;=$E8),2),0)</f>
        <v>0</v>
      </c>
      <c r="AB8" s="11" cm="1">
        <f t="array" ref="AB8">IFERROR(_xlfn.IFS(AND(AB$3&gt;=$D8,AB$3&lt;=$I8),1,AND(AB$3&gt;$I8,AB$3&lt;=$E8),2),0)</f>
        <v>0</v>
      </c>
      <c r="AC8" s="11" cm="1">
        <f t="array" ref="AC8">IFERROR(_xlfn.IFS(AND(AC$3&gt;=$D8,AC$3&lt;=$I8),1,AND(AC$3&gt;$I8,AC$3&lt;=$E8),2),0)</f>
        <v>0</v>
      </c>
      <c r="AD8" s="11" cm="1">
        <f t="array" ref="AD8">IFERROR(_xlfn.IFS(AND(AD$3&gt;=$D8,AD$3&lt;=$I8),1,AND(AD$3&gt;$I8,AD$3&lt;=$E8),2),0)</f>
        <v>0</v>
      </c>
      <c r="AE8" s="11" cm="1">
        <f t="array" ref="AE8">IFERROR(_xlfn.IFS(AND(AE$3&gt;=$D8,AE$3&lt;=$I8),1,AND(AE$3&gt;$I8,AE$3&lt;=$E8),2),0)</f>
        <v>0</v>
      </c>
      <c r="AF8" s="11" cm="1">
        <f t="array" ref="AF8">IFERROR(_xlfn.IFS(AND(AF$3&gt;=$D8,AF$3&lt;=$I8),1,AND(AF$3&gt;$I8,AF$3&lt;=$E8),2),0)</f>
        <v>0</v>
      </c>
      <c r="AG8" s="11" cm="1">
        <f t="array" ref="AG8">IFERROR(_xlfn.IFS(AND(AG$3&gt;=$D8,AG$3&lt;=$I8),1,AND(AG$3&gt;$I8,AG$3&lt;=$E8),2),0)</f>
        <v>0</v>
      </c>
      <c r="AH8" s="11" cm="1">
        <f t="array" ref="AH8">IFERROR(_xlfn.IFS(AND(AH$3&gt;=$D8,AH$3&lt;=$I8),1,AND(AH$3&gt;$I8,AH$3&lt;=$E8),2),0)</f>
        <v>0</v>
      </c>
      <c r="AI8" s="11" cm="1">
        <f t="array" ref="AI8">IFERROR(_xlfn.IFS(AND(AI$3&gt;=$D8,AI$3&lt;=$I8),1,AND(AI$3&gt;$I8,AI$3&lt;=$E8),2),0)</f>
        <v>0</v>
      </c>
      <c r="AJ8" s="11" cm="1">
        <f t="array" ref="AJ8">IFERROR(_xlfn.IFS(AND(AJ$3&gt;=$D8,AJ$3&lt;=$I8),1,AND(AJ$3&gt;$I8,AJ$3&lt;=$E8),2),0)</f>
        <v>0</v>
      </c>
      <c r="AK8" s="11" cm="1">
        <f t="array" ref="AK8">IFERROR(_xlfn.IFS(AND(AK$3&gt;=$D8,AK$3&lt;=$I8),1,AND(AK$3&gt;$I8,AK$3&lt;=$E8),2),0)</f>
        <v>0</v>
      </c>
      <c r="AL8" s="11" cm="1">
        <f t="array" ref="AL8">IFERROR(_xlfn.IFS(AND(AL$3&gt;=$D8,AL$3&lt;=$I8),1,AND(AL$3&gt;$I8,AL$3&lt;=$E8),2),0)</f>
        <v>0</v>
      </c>
      <c r="AM8" s="11" cm="1">
        <f t="array" ref="AM8">IFERROR(_xlfn.IFS(AND(AM$3&gt;=$D8,AM$3&lt;=$I8),1,AND(AM$3&gt;$I8,AM$3&lt;=$E8),2),0)</f>
        <v>0</v>
      </c>
      <c r="AN8" s="11" cm="1">
        <f t="array" ref="AN8">IFERROR(_xlfn.IFS(AND(AN$3&gt;=$D8,AN$3&lt;=$I8),1,AND(AN$3&gt;$I8,AN$3&lt;=$E8),2),0)</f>
        <v>0</v>
      </c>
      <c r="AO8" s="11" cm="1">
        <f t="array" ref="AO8">IFERROR(_xlfn.IFS(AND(AO$3&gt;=$D8,AO$3&lt;=$I8),1,AND(AO$3&gt;$I8,AO$3&lt;=$E8),2),0)</f>
        <v>0</v>
      </c>
      <c r="AP8" s="11" cm="1">
        <f t="array" ref="AP8">IFERROR(_xlfn.IFS(AND(AP$3&gt;=$D8,AP$3&lt;=$I8),1,AND(AP$3&gt;$I8,AP$3&lt;=$E8),2),0)</f>
        <v>0</v>
      </c>
      <c r="AQ8" s="11" cm="1">
        <f t="array" ref="AQ8">IFERROR(_xlfn.IFS(AND(AQ$3&gt;=$D8,AQ$3&lt;=$I8),1,AND(AQ$3&gt;$I8,AQ$3&lt;=$E8),2),0)</f>
        <v>0</v>
      </c>
      <c r="AR8" s="11" cm="1">
        <f t="array" ref="AR8">IFERROR(_xlfn.IFS(AND(AR$3&gt;=$D8,AR$3&lt;=$I8),1,AND(AR$3&gt;$I8,AR$3&lt;=$E8),2),0)</f>
        <v>0</v>
      </c>
      <c r="AS8" s="11" cm="1">
        <f t="array" ref="AS8">IFERROR(_xlfn.IFS(AND(AS$3&gt;=$D8,AS$3&lt;=$I8),1,AND(AS$3&gt;$I8,AS$3&lt;=$E8),2),0)</f>
        <v>0</v>
      </c>
      <c r="AT8" s="11" cm="1">
        <f t="array" ref="AT8">IFERROR(_xlfn.IFS(AND(AT$3&gt;=$D8,AT$3&lt;=$I8),1,AND(AT$3&gt;$I8,AT$3&lt;=$E8),2),0)</f>
        <v>0</v>
      </c>
    </row>
    <row r="9" spans="1:46" ht="24" customHeight="1">
      <c r="C9" s="19" t="s">
        <v>15</v>
      </c>
      <c r="D9" s="20">
        <v>44929</v>
      </c>
      <c r="E9" s="20">
        <v>44931</v>
      </c>
      <c r="F9" s="21">
        <f t="shared" ref="F9:F29" si="15">E9-D9</f>
        <v>2</v>
      </c>
      <c r="G9" s="22">
        <v>0.45</v>
      </c>
      <c r="H9" s="12">
        <f t="shared" ref="H9:H29" si="16">IF(G9=100%,1,0)</f>
        <v>0</v>
      </c>
      <c r="I9" s="13">
        <f t="shared" ref="I9:I29" si="17">D9+(E9-D9)*G9</f>
        <v>44929.9</v>
      </c>
      <c r="J9" s="11" cm="1">
        <f t="array" ref="J9">IFERROR(_xlfn.IFS(AND(J$3&gt;=$D9,J$3&lt;=$I9),1,AND(J$3&gt;$I9,J$3&lt;=$E9),2),0)</f>
        <v>0</v>
      </c>
      <c r="K9" s="11" cm="1">
        <f t="array" ref="K9">IFERROR(_xlfn.IFS(AND(K$3&gt;=$D9,K$3&lt;=$I9),1,AND(K$3&gt;$I9,K$3&lt;=$E9),2),0)</f>
        <v>0</v>
      </c>
      <c r="L9" s="11" cm="1">
        <f t="array" ref="L9">IFERROR(_xlfn.IFS(AND(L$3&gt;=$D9,L$3&lt;=$I9),1,AND(L$3&gt;$I9,L$3&lt;=$E9),2),0)</f>
        <v>1</v>
      </c>
      <c r="M9" s="11" cm="1">
        <f t="array" ref="M9">IFERROR(_xlfn.IFS(AND(M$3&gt;=$D9,M$3&lt;=$I9),1,AND(M$3&gt;$I9,M$3&lt;=$E9),2),0)</f>
        <v>2</v>
      </c>
      <c r="N9" s="11" cm="1">
        <f t="array" ref="N9">IFERROR(_xlfn.IFS(AND(N$3&gt;=$D9,N$3&lt;=$I9),1,AND(N$3&gt;$I9,N$3&lt;=$E9),2),0)</f>
        <v>2</v>
      </c>
      <c r="O9" s="11" cm="1">
        <f t="array" ref="O9">IFERROR(_xlfn.IFS(AND(O$3&gt;=$D9,O$3&lt;=$I9),1,AND(O$3&gt;$I9,O$3&lt;=$E9),2),0)</f>
        <v>0</v>
      </c>
      <c r="P9" s="11" cm="1">
        <f t="array" ref="P9">IFERROR(_xlfn.IFS(AND(P$3&gt;=$D9,P$3&lt;=$I9),1,AND(P$3&gt;$I9,P$3&lt;=$E9),2),0)</f>
        <v>0</v>
      </c>
      <c r="Q9" s="11" cm="1">
        <f t="array" ref="Q9">IFERROR(_xlfn.IFS(AND(Q$3&gt;=$D9,Q$3&lt;=$I9),1,AND(Q$3&gt;$I9,Q$3&lt;=$E9),2),0)</f>
        <v>0</v>
      </c>
      <c r="R9" s="11" cm="1">
        <f t="array" ref="R9">IFERROR(_xlfn.IFS(AND(R$3&gt;=$D9,R$3&lt;=$I9),1,AND(R$3&gt;$I9,R$3&lt;=$E9),2),0)</f>
        <v>0</v>
      </c>
      <c r="S9" s="11" cm="1">
        <f t="array" ref="S9">IFERROR(_xlfn.IFS(AND(S$3&gt;=$D9,S$3&lt;=$I9),1,AND(S$3&gt;$I9,S$3&lt;=$E9),2),0)</f>
        <v>0</v>
      </c>
      <c r="T9" s="11" cm="1">
        <f t="array" ref="T9">IFERROR(_xlfn.IFS(AND(T$3&gt;=$D9,T$3&lt;=$I9),1,AND(T$3&gt;$I9,T$3&lt;=$E9),2),0)</f>
        <v>0</v>
      </c>
      <c r="U9" s="11" cm="1">
        <f t="array" ref="U9">IFERROR(_xlfn.IFS(AND(U$3&gt;=$D9,U$3&lt;=$I9),1,AND(U$3&gt;$I9,U$3&lt;=$E9),2),0)</f>
        <v>0</v>
      </c>
      <c r="V9" s="11" cm="1">
        <f t="array" ref="V9">IFERROR(_xlfn.IFS(AND(V$3&gt;=$D9,V$3&lt;=$I9),1,AND(V$3&gt;$I9,V$3&lt;=$E9),2),0)</f>
        <v>0</v>
      </c>
      <c r="W9" s="11" cm="1">
        <f t="array" ref="W9">IFERROR(_xlfn.IFS(AND(W$3&gt;=$D9,W$3&lt;=$I9),1,AND(W$3&gt;$I9,W$3&lt;=$E9),2),0)</f>
        <v>0</v>
      </c>
      <c r="X9" s="11" cm="1">
        <f t="array" ref="X9">IFERROR(_xlfn.IFS(AND(X$3&gt;=$D9,X$3&lt;=$I9),1,AND(X$3&gt;$I9,X$3&lt;=$E9),2),0)</f>
        <v>0</v>
      </c>
      <c r="Y9" s="11" cm="1">
        <f t="array" ref="Y9">IFERROR(_xlfn.IFS(AND(Y$3&gt;=$D9,Y$3&lt;=$I9),1,AND(Y$3&gt;$I9,Y$3&lt;=$E9),2),0)</f>
        <v>0</v>
      </c>
      <c r="Z9" s="11" cm="1">
        <f t="array" ref="Z9">IFERROR(_xlfn.IFS(AND(Z$3&gt;=$D9,Z$3&lt;=$I9),1,AND(Z$3&gt;$I9,Z$3&lt;=$E9),2),0)</f>
        <v>0</v>
      </c>
      <c r="AA9" s="11" cm="1">
        <f t="array" ref="AA9">IFERROR(_xlfn.IFS(AND(AA$3&gt;=$D9,AA$3&lt;=$I9),1,AND(AA$3&gt;$I9,AA$3&lt;=$E9),2),0)</f>
        <v>0</v>
      </c>
      <c r="AB9" s="11" cm="1">
        <f t="array" ref="AB9">IFERROR(_xlfn.IFS(AND(AB$3&gt;=$D9,AB$3&lt;=$I9),1,AND(AB$3&gt;$I9,AB$3&lt;=$E9),2),0)</f>
        <v>0</v>
      </c>
      <c r="AC9" s="11" cm="1">
        <f t="array" ref="AC9">IFERROR(_xlfn.IFS(AND(AC$3&gt;=$D9,AC$3&lt;=$I9),1,AND(AC$3&gt;$I9,AC$3&lt;=$E9),2),0)</f>
        <v>0</v>
      </c>
      <c r="AD9" s="11" cm="1">
        <f t="array" ref="AD9">IFERROR(_xlfn.IFS(AND(AD$3&gt;=$D9,AD$3&lt;=$I9),1,AND(AD$3&gt;$I9,AD$3&lt;=$E9),2),0)</f>
        <v>0</v>
      </c>
      <c r="AE9" s="11" cm="1">
        <f t="array" ref="AE9">IFERROR(_xlfn.IFS(AND(AE$3&gt;=$D9,AE$3&lt;=$I9),1,AND(AE$3&gt;$I9,AE$3&lt;=$E9),2),0)</f>
        <v>0</v>
      </c>
      <c r="AF9" s="11" cm="1">
        <f t="array" ref="AF9">IFERROR(_xlfn.IFS(AND(AF$3&gt;=$D9,AF$3&lt;=$I9),1,AND(AF$3&gt;$I9,AF$3&lt;=$E9),2),0)</f>
        <v>0</v>
      </c>
      <c r="AG9" s="11" cm="1">
        <f t="array" ref="AG9">IFERROR(_xlfn.IFS(AND(AG$3&gt;=$D9,AG$3&lt;=$I9),1,AND(AG$3&gt;$I9,AG$3&lt;=$E9),2),0)</f>
        <v>0</v>
      </c>
      <c r="AH9" s="11" cm="1">
        <f t="array" ref="AH9">IFERROR(_xlfn.IFS(AND(AH$3&gt;=$D9,AH$3&lt;=$I9),1,AND(AH$3&gt;$I9,AH$3&lt;=$E9),2),0)</f>
        <v>0</v>
      </c>
      <c r="AI9" s="11" cm="1">
        <f t="array" ref="AI9">IFERROR(_xlfn.IFS(AND(AI$3&gt;=$D9,AI$3&lt;=$I9),1,AND(AI$3&gt;$I9,AI$3&lt;=$E9),2),0)</f>
        <v>0</v>
      </c>
      <c r="AJ9" s="11" cm="1">
        <f t="array" ref="AJ9">IFERROR(_xlfn.IFS(AND(AJ$3&gt;=$D9,AJ$3&lt;=$I9),1,AND(AJ$3&gt;$I9,AJ$3&lt;=$E9),2),0)</f>
        <v>0</v>
      </c>
      <c r="AK9" s="11" cm="1">
        <f t="array" ref="AK9">IFERROR(_xlfn.IFS(AND(AK$3&gt;=$D9,AK$3&lt;=$I9),1,AND(AK$3&gt;$I9,AK$3&lt;=$E9),2),0)</f>
        <v>0</v>
      </c>
      <c r="AL9" s="11" cm="1">
        <f t="array" ref="AL9">IFERROR(_xlfn.IFS(AND(AL$3&gt;=$D9,AL$3&lt;=$I9),1,AND(AL$3&gt;$I9,AL$3&lt;=$E9),2),0)</f>
        <v>0</v>
      </c>
      <c r="AM9" s="11" cm="1">
        <f t="array" ref="AM9">IFERROR(_xlfn.IFS(AND(AM$3&gt;=$D9,AM$3&lt;=$I9),1,AND(AM$3&gt;$I9,AM$3&lt;=$E9),2),0)</f>
        <v>0</v>
      </c>
      <c r="AN9" s="11" cm="1">
        <f t="array" ref="AN9">IFERROR(_xlfn.IFS(AND(AN$3&gt;=$D9,AN$3&lt;=$I9),1,AND(AN$3&gt;$I9,AN$3&lt;=$E9),2),0)</f>
        <v>0</v>
      </c>
      <c r="AO9" s="11" cm="1">
        <f t="array" ref="AO9">IFERROR(_xlfn.IFS(AND(AO$3&gt;=$D9,AO$3&lt;=$I9),1,AND(AO$3&gt;$I9,AO$3&lt;=$E9),2),0)</f>
        <v>0</v>
      </c>
      <c r="AP9" s="11" cm="1">
        <f t="array" ref="AP9">IFERROR(_xlfn.IFS(AND(AP$3&gt;=$D9,AP$3&lt;=$I9),1,AND(AP$3&gt;$I9,AP$3&lt;=$E9),2),0)</f>
        <v>0</v>
      </c>
      <c r="AQ9" s="11" cm="1">
        <f t="array" ref="AQ9">IFERROR(_xlfn.IFS(AND(AQ$3&gt;=$D9,AQ$3&lt;=$I9),1,AND(AQ$3&gt;$I9,AQ$3&lt;=$E9),2),0)</f>
        <v>0</v>
      </c>
      <c r="AR9" s="11" cm="1">
        <f t="array" ref="AR9">IFERROR(_xlfn.IFS(AND(AR$3&gt;=$D9,AR$3&lt;=$I9),1,AND(AR$3&gt;$I9,AR$3&lt;=$E9),2),0)</f>
        <v>0</v>
      </c>
      <c r="AS9" s="11" cm="1">
        <f t="array" ref="AS9">IFERROR(_xlfn.IFS(AND(AS$3&gt;=$D9,AS$3&lt;=$I9),1,AND(AS$3&gt;$I9,AS$3&lt;=$E9),2),0)</f>
        <v>0</v>
      </c>
      <c r="AT9" s="11" cm="1">
        <f t="array" ref="AT9">IFERROR(_xlfn.IFS(AND(AT$3&gt;=$D9,AT$3&lt;=$I9),1,AND(AT$3&gt;$I9,AT$3&lt;=$E9),2),0)</f>
        <v>0</v>
      </c>
    </row>
    <row r="10" spans="1:46" ht="24" customHeight="1">
      <c r="C10" s="19" t="s">
        <v>16</v>
      </c>
      <c r="D10" s="20">
        <v>44931</v>
      </c>
      <c r="E10" s="20">
        <v>44938</v>
      </c>
      <c r="F10" s="21">
        <f t="shared" si="15"/>
        <v>7</v>
      </c>
      <c r="G10" s="22">
        <v>0.4</v>
      </c>
      <c r="H10" s="12">
        <f t="shared" si="16"/>
        <v>0</v>
      </c>
      <c r="I10" s="13">
        <f t="shared" si="17"/>
        <v>44933.8</v>
      </c>
      <c r="J10" s="11" cm="1">
        <f t="array" ref="J10">IFERROR(_xlfn.IFS(AND(J$3&gt;=$D10,J$3&lt;=$I10),1,AND(J$3&gt;$I10,J$3&lt;=$E10),2),0)</f>
        <v>0</v>
      </c>
      <c r="K10" s="11" cm="1">
        <f t="array" ref="K10">IFERROR(_xlfn.IFS(AND(K$3&gt;=$D10,K$3&lt;=$I10),1,AND(K$3&gt;$I10,K$3&lt;=$E10),2),0)</f>
        <v>0</v>
      </c>
      <c r="L10" s="11" cm="1">
        <f t="array" ref="L10">IFERROR(_xlfn.IFS(AND(L$3&gt;=$D10,L$3&lt;=$I10),1,AND(L$3&gt;$I10,L$3&lt;=$E10),2),0)</f>
        <v>0</v>
      </c>
      <c r="M10" s="11" cm="1">
        <f t="array" ref="M10">IFERROR(_xlfn.IFS(AND(M$3&gt;=$D10,M$3&lt;=$I10),1,AND(M$3&gt;$I10,M$3&lt;=$E10),2),0)</f>
        <v>0</v>
      </c>
      <c r="N10" s="11" cm="1">
        <f t="array" ref="N10">IFERROR(_xlfn.IFS(AND(N$3&gt;=$D10,N$3&lt;=$I10),1,AND(N$3&gt;$I10,N$3&lt;=$E10),2),0)</f>
        <v>1</v>
      </c>
      <c r="O10" s="11" cm="1">
        <f t="array" ref="O10">IFERROR(_xlfn.IFS(AND(O$3&gt;=$D10,O$3&lt;=$I10),1,AND(O$3&gt;$I10,O$3&lt;=$E10),2),0)</f>
        <v>1</v>
      </c>
      <c r="P10" s="11" cm="1">
        <f t="array" ref="P10">IFERROR(_xlfn.IFS(AND(P$3&gt;=$D10,P$3&lt;=$I10),1,AND(P$3&gt;$I10,P$3&lt;=$E10),2),0)</f>
        <v>1</v>
      </c>
      <c r="Q10" s="11" cm="1">
        <f t="array" ref="Q10">IFERROR(_xlfn.IFS(AND(Q$3&gt;=$D10,Q$3&lt;=$I10),1,AND(Q$3&gt;$I10,Q$3&lt;=$E10),2),0)</f>
        <v>2</v>
      </c>
      <c r="R10" s="11" cm="1">
        <f t="array" ref="R10">IFERROR(_xlfn.IFS(AND(R$3&gt;=$D10,R$3&lt;=$I10),1,AND(R$3&gt;$I10,R$3&lt;=$E10),2),0)</f>
        <v>2</v>
      </c>
      <c r="S10" s="11" cm="1">
        <f t="array" ref="S10">IFERROR(_xlfn.IFS(AND(S$3&gt;=$D10,S$3&lt;=$I10),1,AND(S$3&gt;$I10,S$3&lt;=$E10),2),0)</f>
        <v>2</v>
      </c>
      <c r="T10" s="11" cm="1">
        <f t="array" ref="T10">IFERROR(_xlfn.IFS(AND(T$3&gt;=$D10,T$3&lt;=$I10),1,AND(T$3&gt;$I10,T$3&lt;=$E10),2),0)</f>
        <v>2</v>
      </c>
      <c r="U10" s="11" cm="1">
        <f t="array" ref="U10">IFERROR(_xlfn.IFS(AND(U$3&gt;=$D10,U$3&lt;=$I10),1,AND(U$3&gt;$I10,U$3&lt;=$E10),2),0)</f>
        <v>2</v>
      </c>
      <c r="V10" s="11" cm="1">
        <f t="array" ref="V10">IFERROR(_xlfn.IFS(AND(V$3&gt;=$D10,V$3&lt;=$I10),1,AND(V$3&gt;$I10,V$3&lt;=$E10),2),0)</f>
        <v>0</v>
      </c>
      <c r="W10" s="11" cm="1">
        <f t="array" ref="W10">IFERROR(_xlfn.IFS(AND(W$3&gt;=$D10,W$3&lt;=$I10),1,AND(W$3&gt;$I10,W$3&lt;=$E10),2),0)</f>
        <v>0</v>
      </c>
      <c r="X10" s="11" cm="1">
        <f t="array" ref="X10">IFERROR(_xlfn.IFS(AND(X$3&gt;=$D10,X$3&lt;=$I10),1,AND(X$3&gt;$I10,X$3&lt;=$E10),2),0)</f>
        <v>0</v>
      </c>
      <c r="Y10" s="11" cm="1">
        <f t="array" ref="Y10">IFERROR(_xlfn.IFS(AND(Y$3&gt;=$D10,Y$3&lt;=$I10),1,AND(Y$3&gt;$I10,Y$3&lt;=$E10),2),0)</f>
        <v>0</v>
      </c>
      <c r="Z10" s="11" cm="1">
        <f t="array" ref="Z10">IFERROR(_xlfn.IFS(AND(Z$3&gt;=$D10,Z$3&lt;=$I10),1,AND(Z$3&gt;$I10,Z$3&lt;=$E10),2),0)</f>
        <v>0</v>
      </c>
      <c r="AA10" s="11" cm="1">
        <f t="array" ref="AA10">IFERROR(_xlfn.IFS(AND(AA$3&gt;=$D10,AA$3&lt;=$I10),1,AND(AA$3&gt;$I10,AA$3&lt;=$E10),2),0)</f>
        <v>0</v>
      </c>
      <c r="AB10" s="11" cm="1">
        <f t="array" ref="AB10">IFERROR(_xlfn.IFS(AND(AB$3&gt;=$D10,AB$3&lt;=$I10),1,AND(AB$3&gt;$I10,AB$3&lt;=$E10),2),0)</f>
        <v>0</v>
      </c>
      <c r="AC10" s="11" cm="1">
        <f t="array" ref="AC10">IFERROR(_xlfn.IFS(AND(AC$3&gt;=$D10,AC$3&lt;=$I10),1,AND(AC$3&gt;$I10,AC$3&lt;=$E10),2),0)</f>
        <v>0</v>
      </c>
      <c r="AD10" s="11" cm="1">
        <f t="array" ref="AD10">IFERROR(_xlfn.IFS(AND(AD$3&gt;=$D10,AD$3&lt;=$I10),1,AND(AD$3&gt;$I10,AD$3&lt;=$E10),2),0)</f>
        <v>0</v>
      </c>
      <c r="AE10" s="11" cm="1">
        <f t="array" ref="AE10">IFERROR(_xlfn.IFS(AND(AE$3&gt;=$D10,AE$3&lt;=$I10),1,AND(AE$3&gt;$I10,AE$3&lt;=$E10),2),0)</f>
        <v>0</v>
      </c>
      <c r="AF10" s="11" cm="1">
        <f t="array" ref="AF10">IFERROR(_xlfn.IFS(AND(AF$3&gt;=$D10,AF$3&lt;=$I10),1,AND(AF$3&gt;$I10,AF$3&lt;=$E10),2),0)</f>
        <v>0</v>
      </c>
      <c r="AG10" s="11" cm="1">
        <f t="array" ref="AG10">IFERROR(_xlfn.IFS(AND(AG$3&gt;=$D10,AG$3&lt;=$I10),1,AND(AG$3&gt;$I10,AG$3&lt;=$E10),2),0)</f>
        <v>0</v>
      </c>
      <c r="AH10" s="11" cm="1">
        <f t="array" ref="AH10">IFERROR(_xlfn.IFS(AND(AH$3&gt;=$D10,AH$3&lt;=$I10),1,AND(AH$3&gt;$I10,AH$3&lt;=$E10),2),0)</f>
        <v>0</v>
      </c>
      <c r="AI10" s="11" cm="1">
        <f t="array" ref="AI10">IFERROR(_xlfn.IFS(AND(AI$3&gt;=$D10,AI$3&lt;=$I10),1,AND(AI$3&gt;$I10,AI$3&lt;=$E10),2),0)</f>
        <v>0</v>
      </c>
      <c r="AJ10" s="11" cm="1">
        <f t="array" ref="AJ10">IFERROR(_xlfn.IFS(AND(AJ$3&gt;=$D10,AJ$3&lt;=$I10),1,AND(AJ$3&gt;$I10,AJ$3&lt;=$E10),2),0)</f>
        <v>0</v>
      </c>
      <c r="AK10" s="11" cm="1">
        <f t="array" ref="AK10">IFERROR(_xlfn.IFS(AND(AK$3&gt;=$D10,AK$3&lt;=$I10),1,AND(AK$3&gt;$I10,AK$3&lt;=$E10),2),0)</f>
        <v>0</v>
      </c>
      <c r="AL10" s="11" cm="1">
        <f t="array" ref="AL10">IFERROR(_xlfn.IFS(AND(AL$3&gt;=$D10,AL$3&lt;=$I10),1,AND(AL$3&gt;$I10,AL$3&lt;=$E10),2),0)</f>
        <v>0</v>
      </c>
      <c r="AM10" s="11" cm="1">
        <f t="array" ref="AM10">IFERROR(_xlfn.IFS(AND(AM$3&gt;=$D10,AM$3&lt;=$I10),1,AND(AM$3&gt;$I10,AM$3&lt;=$E10),2),0)</f>
        <v>0</v>
      </c>
      <c r="AN10" s="11" cm="1">
        <f t="array" ref="AN10">IFERROR(_xlfn.IFS(AND(AN$3&gt;=$D10,AN$3&lt;=$I10),1,AND(AN$3&gt;$I10,AN$3&lt;=$E10),2),0)</f>
        <v>0</v>
      </c>
      <c r="AO10" s="11" cm="1">
        <f t="array" ref="AO10">IFERROR(_xlfn.IFS(AND(AO$3&gt;=$D10,AO$3&lt;=$I10),1,AND(AO$3&gt;$I10,AO$3&lt;=$E10),2),0)</f>
        <v>0</v>
      </c>
      <c r="AP10" s="11" cm="1">
        <f t="array" ref="AP10">IFERROR(_xlfn.IFS(AND(AP$3&gt;=$D10,AP$3&lt;=$I10),1,AND(AP$3&gt;$I10,AP$3&lt;=$E10),2),0)</f>
        <v>0</v>
      </c>
      <c r="AQ10" s="11" cm="1">
        <f t="array" ref="AQ10">IFERROR(_xlfn.IFS(AND(AQ$3&gt;=$D10,AQ$3&lt;=$I10),1,AND(AQ$3&gt;$I10,AQ$3&lt;=$E10),2),0)</f>
        <v>0</v>
      </c>
      <c r="AR10" s="11" cm="1">
        <f t="array" ref="AR10">IFERROR(_xlfn.IFS(AND(AR$3&gt;=$D10,AR$3&lt;=$I10),1,AND(AR$3&gt;$I10,AR$3&lt;=$E10),2),0)</f>
        <v>0</v>
      </c>
      <c r="AS10" s="11" cm="1">
        <f t="array" ref="AS10">IFERROR(_xlfn.IFS(AND(AS$3&gt;=$D10,AS$3&lt;=$I10),1,AND(AS$3&gt;$I10,AS$3&lt;=$E10),2),0)</f>
        <v>0</v>
      </c>
      <c r="AT10" s="11" cm="1">
        <f t="array" ref="AT10">IFERROR(_xlfn.IFS(AND(AT$3&gt;=$D10,AT$3&lt;=$I10),1,AND(AT$3&gt;$I10,AT$3&lt;=$E10),2),0)</f>
        <v>0</v>
      </c>
    </row>
    <row r="11" spans="1:46" ht="24" customHeight="1">
      <c r="C11" s="19" t="s">
        <v>17</v>
      </c>
      <c r="D11" s="20">
        <v>44927</v>
      </c>
      <c r="E11" s="20">
        <v>44939</v>
      </c>
      <c r="F11" s="21">
        <f t="shared" si="15"/>
        <v>12</v>
      </c>
      <c r="G11" s="22">
        <v>0.1</v>
      </c>
      <c r="H11" s="12">
        <f t="shared" si="16"/>
        <v>0</v>
      </c>
      <c r="I11" s="13">
        <f t="shared" si="17"/>
        <v>44928.2</v>
      </c>
      <c r="J11" s="11" cm="1">
        <f t="array" ref="J11">IFERROR(_xlfn.IFS(AND(J$3&gt;=$D11,J$3&lt;=$I11),1,AND(J$3&gt;$I11,J$3&lt;=$E11),2),0)</f>
        <v>1</v>
      </c>
      <c r="K11" s="11" cm="1">
        <f t="array" ref="K11">IFERROR(_xlfn.IFS(AND(K$3&gt;=$D11,K$3&lt;=$I11),1,AND(K$3&gt;$I11,K$3&lt;=$E11),2),0)</f>
        <v>1</v>
      </c>
      <c r="L11" s="11" cm="1">
        <f t="array" ref="L11">IFERROR(_xlfn.IFS(AND(L$3&gt;=$D11,L$3&lt;=$I11),1,AND(L$3&gt;$I11,L$3&lt;=$E11),2),0)</f>
        <v>2</v>
      </c>
      <c r="M11" s="11" cm="1">
        <f t="array" ref="M11">IFERROR(_xlfn.IFS(AND(M$3&gt;=$D11,M$3&lt;=$I11),1,AND(M$3&gt;$I11,M$3&lt;=$E11),2),0)</f>
        <v>2</v>
      </c>
      <c r="N11" s="11" cm="1">
        <f t="array" ref="N11">IFERROR(_xlfn.IFS(AND(N$3&gt;=$D11,N$3&lt;=$I11),1,AND(N$3&gt;$I11,N$3&lt;=$E11),2),0)</f>
        <v>2</v>
      </c>
      <c r="O11" s="11" cm="1">
        <f t="array" ref="O11">IFERROR(_xlfn.IFS(AND(O$3&gt;=$D11,O$3&lt;=$I11),1,AND(O$3&gt;$I11,O$3&lt;=$E11),2),0)</f>
        <v>2</v>
      </c>
      <c r="P11" s="11" cm="1">
        <f t="array" ref="P11">IFERROR(_xlfn.IFS(AND(P$3&gt;=$D11,P$3&lt;=$I11),1,AND(P$3&gt;$I11,P$3&lt;=$E11),2),0)</f>
        <v>2</v>
      </c>
      <c r="Q11" s="11" cm="1">
        <f t="array" ref="Q11">IFERROR(_xlfn.IFS(AND(Q$3&gt;=$D11,Q$3&lt;=$I11),1,AND(Q$3&gt;$I11,Q$3&lt;=$E11),2),0)</f>
        <v>2</v>
      </c>
      <c r="R11" s="11" cm="1">
        <f t="array" ref="R11">IFERROR(_xlfn.IFS(AND(R$3&gt;=$D11,R$3&lt;=$I11),1,AND(R$3&gt;$I11,R$3&lt;=$E11),2),0)</f>
        <v>2</v>
      </c>
      <c r="S11" s="11" cm="1">
        <f t="array" ref="S11">IFERROR(_xlfn.IFS(AND(S$3&gt;=$D11,S$3&lt;=$I11),1,AND(S$3&gt;$I11,S$3&lt;=$E11),2),0)</f>
        <v>2</v>
      </c>
      <c r="T11" s="11" cm="1">
        <f t="array" ref="T11">IFERROR(_xlfn.IFS(AND(T$3&gt;=$D11,T$3&lt;=$I11),1,AND(T$3&gt;$I11,T$3&lt;=$E11),2),0)</f>
        <v>2</v>
      </c>
      <c r="U11" s="11" cm="1">
        <f t="array" ref="U11">IFERROR(_xlfn.IFS(AND(U$3&gt;=$D11,U$3&lt;=$I11),1,AND(U$3&gt;$I11,U$3&lt;=$E11),2),0)</f>
        <v>2</v>
      </c>
      <c r="V11" s="11" cm="1">
        <f t="array" ref="V11">IFERROR(_xlfn.IFS(AND(V$3&gt;=$D11,V$3&lt;=$I11),1,AND(V$3&gt;$I11,V$3&lt;=$E11),2),0)</f>
        <v>2</v>
      </c>
      <c r="W11" s="11" cm="1">
        <f t="array" ref="W11">IFERROR(_xlfn.IFS(AND(W$3&gt;=$D11,W$3&lt;=$I11),1,AND(W$3&gt;$I11,W$3&lt;=$E11),2),0)</f>
        <v>0</v>
      </c>
      <c r="X11" s="11" cm="1">
        <f t="array" ref="X11">IFERROR(_xlfn.IFS(AND(X$3&gt;=$D11,X$3&lt;=$I11),1,AND(X$3&gt;$I11,X$3&lt;=$E11),2),0)</f>
        <v>0</v>
      </c>
      <c r="Y11" s="11" cm="1">
        <f t="array" ref="Y11">IFERROR(_xlfn.IFS(AND(Y$3&gt;=$D11,Y$3&lt;=$I11),1,AND(Y$3&gt;$I11,Y$3&lt;=$E11),2),0)</f>
        <v>0</v>
      </c>
      <c r="Z11" s="11" cm="1">
        <f t="array" ref="Z11">IFERROR(_xlfn.IFS(AND(Z$3&gt;=$D11,Z$3&lt;=$I11),1,AND(Z$3&gt;$I11,Z$3&lt;=$E11),2),0)</f>
        <v>0</v>
      </c>
      <c r="AA11" s="11" cm="1">
        <f t="array" ref="AA11">IFERROR(_xlfn.IFS(AND(AA$3&gt;=$D11,AA$3&lt;=$I11),1,AND(AA$3&gt;$I11,AA$3&lt;=$E11),2),0)</f>
        <v>0</v>
      </c>
      <c r="AB11" s="11" cm="1">
        <f t="array" ref="AB11">IFERROR(_xlfn.IFS(AND(AB$3&gt;=$D11,AB$3&lt;=$I11),1,AND(AB$3&gt;$I11,AB$3&lt;=$E11),2),0)</f>
        <v>0</v>
      </c>
      <c r="AC11" s="11" cm="1">
        <f t="array" ref="AC11">IFERROR(_xlfn.IFS(AND(AC$3&gt;=$D11,AC$3&lt;=$I11),1,AND(AC$3&gt;$I11,AC$3&lt;=$E11),2),0)</f>
        <v>0</v>
      </c>
      <c r="AD11" s="11" cm="1">
        <f t="array" ref="AD11">IFERROR(_xlfn.IFS(AND(AD$3&gt;=$D11,AD$3&lt;=$I11),1,AND(AD$3&gt;$I11,AD$3&lt;=$E11),2),0)</f>
        <v>0</v>
      </c>
      <c r="AE11" s="11" cm="1">
        <f t="array" ref="AE11">IFERROR(_xlfn.IFS(AND(AE$3&gt;=$D11,AE$3&lt;=$I11),1,AND(AE$3&gt;$I11,AE$3&lt;=$E11),2),0)</f>
        <v>0</v>
      </c>
      <c r="AF11" s="11" cm="1">
        <f t="array" ref="AF11">IFERROR(_xlfn.IFS(AND(AF$3&gt;=$D11,AF$3&lt;=$I11),1,AND(AF$3&gt;$I11,AF$3&lt;=$E11),2),0)</f>
        <v>0</v>
      </c>
      <c r="AG11" s="11" cm="1">
        <f t="array" ref="AG11">IFERROR(_xlfn.IFS(AND(AG$3&gt;=$D11,AG$3&lt;=$I11),1,AND(AG$3&gt;$I11,AG$3&lt;=$E11),2),0)</f>
        <v>0</v>
      </c>
      <c r="AH11" s="11" cm="1">
        <f t="array" ref="AH11">IFERROR(_xlfn.IFS(AND(AH$3&gt;=$D11,AH$3&lt;=$I11),1,AND(AH$3&gt;$I11,AH$3&lt;=$E11),2),0)</f>
        <v>0</v>
      </c>
      <c r="AI11" s="11" cm="1">
        <f t="array" ref="AI11">IFERROR(_xlfn.IFS(AND(AI$3&gt;=$D11,AI$3&lt;=$I11),1,AND(AI$3&gt;$I11,AI$3&lt;=$E11),2),0)</f>
        <v>0</v>
      </c>
      <c r="AJ11" s="11" cm="1">
        <f t="array" ref="AJ11">IFERROR(_xlfn.IFS(AND(AJ$3&gt;=$D11,AJ$3&lt;=$I11),1,AND(AJ$3&gt;$I11,AJ$3&lt;=$E11),2),0)</f>
        <v>0</v>
      </c>
      <c r="AK11" s="11" cm="1">
        <f t="array" ref="AK11">IFERROR(_xlfn.IFS(AND(AK$3&gt;=$D11,AK$3&lt;=$I11),1,AND(AK$3&gt;$I11,AK$3&lt;=$E11),2),0)</f>
        <v>0</v>
      </c>
      <c r="AL11" s="11" cm="1">
        <f t="array" ref="AL11">IFERROR(_xlfn.IFS(AND(AL$3&gt;=$D11,AL$3&lt;=$I11),1,AND(AL$3&gt;$I11,AL$3&lt;=$E11),2),0)</f>
        <v>0</v>
      </c>
      <c r="AM11" s="11" cm="1">
        <f t="array" ref="AM11">IFERROR(_xlfn.IFS(AND(AM$3&gt;=$D11,AM$3&lt;=$I11),1,AND(AM$3&gt;$I11,AM$3&lt;=$E11),2),0)</f>
        <v>0</v>
      </c>
      <c r="AN11" s="11" cm="1">
        <f t="array" ref="AN11">IFERROR(_xlfn.IFS(AND(AN$3&gt;=$D11,AN$3&lt;=$I11),1,AND(AN$3&gt;$I11,AN$3&lt;=$E11),2),0)</f>
        <v>0</v>
      </c>
      <c r="AO11" s="11" cm="1">
        <f t="array" ref="AO11">IFERROR(_xlfn.IFS(AND(AO$3&gt;=$D11,AO$3&lt;=$I11),1,AND(AO$3&gt;$I11,AO$3&lt;=$E11),2),0)</f>
        <v>0</v>
      </c>
      <c r="AP11" s="11" cm="1">
        <f t="array" ref="AP11">IFERROR(_xlfn.IFS(AND(AP$3&gt;=$D11,AP$3&lt;=$I11),1,AND(AP$3&gt;$I11,AP$3&lt;=$E11),2),0)</f>
        <v>0</v>
      </c>
      <c r="AQ11" s="11" cm="1">
        <f t="array" ref="AQ11">IFERROR(_xlfn.IFS(AND(AQ$3&gt;=$D11,AQ$3&lt;=$I11),1,AND(AQ$3&gt;$I11,AQ$3&lt;=$E11),2),0)</f>
        <v>0</v>
      </c>
      <c r="AR11" s="11" cm="1">
        <f t="array" ref="AR11">IFERROR(_xlfn.IFS(AND(AR$3&gt;=$D11,AR$3&lt;=$I11),1,AND(AR$3&gt;$I11,AR$3&lt;=$E11),2),0)</f>
        <v>0</v>
      </c>
      <c r="AS11" s="11" cm="1">
        <f t="array" ref="AS11">IFERROR(_xlfn.IFS(AND(AS$3&gt;=$D11,AS$3&lt;=$I11),1,AND(AS$3&gt;$I11,AS$3&lt;=$E11),2),0)</f>
        <v>0</v>
      </c>
      <c r="AT11" s="11" cm="1">
        <f t="array" ref="AT11">IFERROR(_xlfn.IFS(AND(AT$3&gt;=$D11,AT$3&lt;=$I11),1,AND(AT$3&gt;$I11,AT$3&lt;=$E11),2),0)</f>
        <v>0</v>
      </c>
    </row>
    <row r="12" spans="1:46" ht="24" customHeight="1">
      <c r="C12" s="19" t="s">
        <v>18</v>
      </c>
      <c r="D12" s="20">
        <v>44928</v>
      </c>
      <c r="E12" s="20">
        <v>44936</v>
      </c>
      <c r="F12" s="21">
        <f t="shared" si="15"/>
        <v>8</v>
      </c>
      <c r="G12" s="22">
        <v>0.6</v>
      </c>
      <c r="H12" s="12">
        <f t="shared" si="16"/>
        <v>0</v>
      </c>
      <c r="I12" s="13">
        <f t="shared" si="17"/>
        <v>44932.800000000003</v>
      </c>
      <c r="J12" s="11" cm="1">
        <f t="array" ref="J12">IFERROR(_xlfn.IFS(AND(J$3&gt;=$D12,J$3&lt;=$I12),1,AND(J$3&gt;$I12,J$3&lt;=$E12),2),0)</f>
        <v>0</v>
      </c>
      <c r="K12" s="11" cm="1">
        <f t="array" ref="K12">IFERROR(_xlfn.IFS(AND(K$3&gt;=$D12,K$3&lt;=$I12),1,AND(K$3&gt;$I12,K$3&lt;=$E12),2),0)</f>
        <v>1</v>
      </c>
      <c r="L12" s="11" cm="1">
        <f t="array" ref="L12">IFERROR(_xlfn.IFS(AND(L$3&gt;=$D12,L$3&lt;=$I12),1,AND(L$3&gt;$I12,L$3&lt;=$E12),2),0)</f>
        <v>1</v>
      </c>
      <c r="M12" s="11" cm="1">
        <f t="array" ref="M12">IFERROR(_xlfn.IFS(AND(M$3&gt;=$D12,M$3&lt;=$I12),1,AND(M$3&gt;$I12,M$3&lt;=$E12),2),0)</f>
        <v>1</v>
      </c>
      <c r="N12" s="11" cm="1">
        <f t="array" ref="N12">IFERROR(_xlfn.IFS(AND(N$3&gt;=$D12,N$3&lt;=$I12),1,AND(N$3&gt;$I12,N$3&lt;=$E12),2),0)</f>
        <v>1</v>
      </c>
      <c r="O12" s="11" cm="1">
        <f t="array" ref="O12">IFERROR(_xlfn.IFS(AND(O$3&gt;=$D12,O$3&lt;=$I12),1,AND(O$3&gt;$I12,O$3&lt;=$E12),2),0)</f>
        <v>1</v>
      </c>
      <c r="P12" s="11" cm="1">
        <f t="array" ref="P12">IFERROR(_xlfn.IFS(AND(P$3&gt;=$D12,P$3&lt;=$I12),1,AND(P$3&gt;$I12,P$3&lt;=$E12),2),0)</f>
        <v>2</v>
      </c>
      <c r="Q12" s="11" cm="1">
        <f t="array" ref="Q12">IFERROR(_xlfn.IFS(AND(Q$3&gt;=$D12,Q$3&lt;=$I12),1,AND(Q$3&gt;$I12,Q$3&lt;=$E12),2),0)</f>
        <v>2</v>
      </c>
      <c r="R12" s="11" cm="1">
        <f t="array" ref="R12">IFERROR(_xlfn.IFS(AND(R$3&gt;=$D12,R$3&lt;=$I12),1,AND(R$3&gt;$I12,R$3&lt;=$E12),2),0)</f>
        <v>2</v>
      </c>
      <c r="S12" s="11" cm="1">
        <f t="array" ref="S12">IFERROR(_xlfn.IFS(AND(S$3&gt;=$D12,S$3&lt;=$I12),1,AND(S$3&gt;$I12,S$3&lt;=$E12),2),0)</f>
        <v>2</v>
      </c>
      <c r="T12" s="11" cm="1">
        <f t="array" ref="T12">IFERROR(_xlfn.IFS(AND(T$3&gt;=$D12,T$3&lt;=$I12),1,AND(T$3&gt;$I12,T$3&lt;=$E12),2),0)</f>
        <v>0</v>
      </c>
      <c r="U12" s="11" cm="1">
        <f t="array" ref="U12">IFERROR(_xlfn.IFS(AND(U$3&gt;=$D12,U$3&lt;=$I12),1,AND(U$3&gt;$I12,U$3&lt;=$E12),2),0)</f>
        <v>0</v>
      </c>
      <c r="V12" s="11" cm="1">
        <f t="array" ref="V12">IFERROR(_xlfn.IFS(AND(V$3&gt;=$D12,V$3&lt;=$I12),1,AND(V$3&gt;$I12,V$3&lt;=$E12),2),0)</f>
        <v>0</v>
      </c>
      <c r="W12" s="11" cm="1">
        <f t="array" ref="W12">IFERROR(_xlfn.IFS(AND(W$3&gt;=$D12,W$3&lt;=$I12),1,AND(W$3&gt;$I12,W$3&lt;=$E12),2),0)</f>
        <v>0</v>
      </c>
      <c r="X12" s="11" cm="1">
        <f t="array" ref="X12">IFERROR(_xlfn.IFS(AND(X$3&gt;=$D12,X$3&lt;=$I12),1,AND(X$3&gt;$I12,X$3&lt;=$E12),2),0)</f>
        <v>0</v>
      </c>
      <c r="Y12" s="11" cm="1">
        <f t="array" ref="Y12">IFERROR(_xlfn.IFS(AND(Y$3&gt;=$D12,Y$3&lt;=$I12),1,AND(Y$3&gt;$I12,Y$3&lt;=$E12),2),0)</f>
        <v>0</v>
      </c>
      <c r="Z12" s="11" cm="1">
        <f t="array" ref="Z12">IFERROR(_xlfn.IFS(AND(Z$3&gt;=$D12,Z$3&lt;=$I12),1,AND(Z$3&gt;$I12,Z$3&lt;=$E12),2),0)</f>
        <v>0</v>
      </c>
      <c r="AA12" s="11" cm="1">
        <f t="array" ref="AA12">IFERROR(_xlfn.IFS(AND(AA$3&gt;=$D12,AA$3&lt;=$I12),1,AND(AA$3&gt;$I12,AA$3&lt;=$E12),2),0)</f>
        <v>0</v>
      </c>
      <c r="AB12" s="11" cm="1">
        <f t="array" ref="AB12">IFERROR(_xlfn.IFS(AND(AB$3&gt;=$D12,AB$3&lt;=$I12),1,AND(AB$3&gt;$I12,AB$3&lt;=$E12),2),0)</f>
        <v>0</v>
      </c>
      <c r="AC12" s="11" cm="1">
        <f t="array" ref="AC12">IFERROR(_xlfn.IFS(AND(AC$3&gt;=$D12,AC$3&lt;=$I12),1,AND(AC$3&gt;$I12,AC$3&lt;=$E12),2),0)</f>
        <v>0</v>
      </c>
      <c r="AD12" s="11" cm="1">
        <f t="array" ref="AD12">IFERROR(_xlfn.IFS(AND(AD$3&gt;=$D12,AD$3&lt;=$I12),1,AND(AD$3&gt;$I12,AD$3&lt;=$E12),2),0)</f>
        <v>0</v>
      </c>
      <c r="AE12" s="11" cm="1">
        <f t="array" ref="AE12">IFERROR(_xlfn.IFS(AND(AE$3&gt;=$D12,AE$3&lt;=$I12),1,AND(AE$3&gt;$I12,AE$3&lt;=$E12),2),0)</f>
        <v>0</v>
      </c>
      <c r="AF12" s="11" cm="1">
        <f t="array" ref="AF12">IFERROR(_xlfn.IFS(AND(AF$3&gt;=$D12,AF$3&lt;=$I12),1,AND(AF$3&gt;$I12,AF$3&lt;=$E12),2),0)</f>
        <v>0</v>
      </c>
      <c r="AG12" s="11" cm="1">
        <f t="array" ref="AG12">IFERROR(_xlfn.IFS(AND(AG$3&gt;=$D12,AG$3&lt;=$I12),1,AND(AG$3&gt;$I12,AG$3&lt;=$E12),2),0)</f>
        <v>0</v>
      </c>
      <c r="AH12" s="11" cm="1">
        <f t="array" ref="AH12">IFERROR(_xlfn.IFS(AND(AH$3&gt;=$D12,AH$3&lt;=$I12),1,AND(AH$3&gt;$I12,AH$3&lt;=$E12),2),0)</f>
        <v>0</v>
      </c>
      <c r="AI12" s="11" cm="1">
        <f t="array" ref="AI12">IFERROR(_xlfn.IFS(AND(AI$3&gt;=$D12,AI$3&lt;=$I12),1,AND(AI$3&gt;$I12,AI$3&lt;=$E12),2),0)</f>
        <v>0</v>
      </c>
      <c r="AJ12" s="11" cm="1">
        <f t="array" ref="AJ12">IFERROR(_xlfn.IFS(AND(AJ$3&gt;=$D12,AJ$3&lt;=$I12),1,AND(AJ$3&gt;$I12,AJ$3&lt;=$E12),2),0)</f>
        <v>0</v>
      </c>
      <c r="AK12" s="11" cm="1">
        <f t="array" ref="AK12">IFERROR(_xlfn.IFS(AND(AK$3&gt;=$D12,AK$3&lt;=$I12),1,AND(AK$3&gt;$I12,AK$3&lt;=$E12),2),0)</f>
        <v>0</v>
      </c>
      <c r="AL12" s="11" cm="1">
        <f t="array" ref="AL12">IFERROR(_xlfn.IFS(AND(AL$3&gt;=$D12,AL$3&lt;=$I12),1,AND(AL$3&gt;$I12,AL$3&lt;=$E12),2),0)</f>
        <v>0</v>
      </c>
      <c r="AM12" s="11" cm="1">
        <f t="array" ref="AM12">IFERROR(_xlfn.IFS(AND(AM$3&gt;=$D12,AM$3&lt;=$I12),1,AND(AM$3&gt;$I12,AM$3&lt;=$E12),2),0)</f>
        <v>0</v>
      </c>
      <c r="AN12" s="11" cm="1">
        <f t="array" ref="AN12">IFERROR(_xlfn.IFS(AND(AN$3&gt;=$D12,AN$3&lt;=$I12),1,AND(AN$3&gt;$I12,AN$3&lt;=$E12),2),0)</f>
        <v>0</v>
      </c>
      <c r="AO12" s="11" cm="1">
        <f t="array" ref="AO12">IFERROR(_xlfn.IFS(AND(AO$3&gt;=$D12,AO$3&lt;=$I12),1,AND(AO$3&gt;$I12,AO$3&lt;=$E12),2),0)</f>
        <v>0</v>
      </c>
      <c r="AP12" s="11" cm="1">
        <f t="array" ref="AP12">IFERROR(_xlfn.IFS(AND(AP$3&gt;=$D12,AP$3&lt;=$I12),1,AND(AP$3&gt;$I12,AP$3&lt;=$E12),2),0)</f>
        <v>0</v>
      </c>
      <c r="AQ12" s="11" cm="1">
        <f t="array" ref="AQ12">IFERROR(_xlfn.IFS(AND(AQ$3&gt;=$D12,AQ$3&lt;=$I12),1,AND(AQ$3&gt;$I12,AQ$3&lt;=$E12),2),0)</f>
        <v>0</v>
      </c>
      <c r="AR12" s="11" cm="1">
        <f t="array" ref="AR12">IFERROR(_xlfn.IFS(AND(AR$3&gt;=$D12,AR$3&lt;=$I12),1,AND(AR$3&gt;$I12,AR$3&lt;=$E12),2),0)</f>
        <v>0</v>
      </c>
      <c r="AS12" s="11" cm="1">
        <f t="array" ref="AS12">IFERROR(_xlfn.IFS(AND(AS$3&gt;=$D12,AS$3&lt;=$I12),1,AND(AS$3&gt;$I12,AS$3&lt;=$E12),2),0)</f>
        <v>0</v>
      </c>
      <c r="AT12" s="11" cm="1">
        <f t="array" ref="AT12">IFERROR(_xlfn.IFS(AND(AT$3&gt;=$D12,AT$3&lt;=$I12),1,AND(AT$3&gt;$I12,AT$3&lt;=$E12),2),0)</f>
        <v>0</v>
      </c>
    </row>
    <row r="13" spans="1:46" ht="24" customHeight="1">
      <c r="C13" s="19" t="s">
        <v>19</v>
      </c>
      <c r="D13" s="20">
        <v>44929</v>
      </c>
      <c r="E13" s="20">
        <v>44931</v>
      </c>
      <c r="F13" s="21">
        <f t="shared" si="15"/>
        <v>2</v>
      </c>
      <c r="G13" s="22">
        <v>0.05</v>
      </c>
      <c r="H13" s="12">
        <f t="shared" si="16"/>
        <v>0</v>
      </c>
      <c r="I13" s="13">
        <f t="shared" si="17"/>
        <v>44929.1</v>
      </c>
      <c r="J13" s="11" cm="1">
        <f t="array" ref="J13">IFERROR(_xlfn.IFS(AND(J$3&gt;=$D13,J$3&lt;=$I13),1,AND(J$3&gt;$I13,J$3&lt;=$E13),2),0)</f>
        <v>0</v>
      </c>
      <c r="K13" s="11" cm="1">
        <f t="array" ref="K13">IFERROR(_xlfn.IFS(AND(K$3&gt;=$D13,K$3&lt;=$I13),1,AND(K$3&gt;$I13,K$3&lt;=$E13),2),0)</f>
        <v>0</v>
      </c>
      <c r="L13" s="11" cm="1">
        <f t="array" ref="L13">IFERROR(_xlfn.IFS(AND(L$3&gt;=$D13,L$3&lt;=$I13),1,AND(L$3&gt;$I13,L$3&lt;=$E13),2),0)</f>
        <v>1</v>
      </c>
      <c r="M13" s="11" cm="1">
        <f t="array" ref="M13">IFERROR(_xlfn.IFS(AND(M$3&gt;=$D13,M$3&lt;=$I13),1,AND(M$3&gt;$I13,M$3&lt;=$E13),2),0)</f>
        <v>2</v>
      </c>
      <c r="N13" s="11" cm="1">
        <f t="array" ref="N13">IFERROR(_xlfn.IFS(AND(N$3&gt;=$D13,N$3&lt;=$I13),1,AND(N$3&gt;$I13,N$3&lt;=$E13),2),0)</f>
        <v>2</v>
      </c>
      <c r="O13" s="11" cm="1">
        <f t="array" ref="O13">IFERROR(_xlfn.IFS(AND(O$3&gt;=$D13,O$3&lt;=$I13),1,AND(O$3&gt;$I13,O$3&lt;=$E13),2),0)</f>
        <v>0</v>
      </c>
      <c r="P13" s="11" cm="1">
        <f t="array" ref="P13">IFERROR(_xlfn.IFS(AND(P$3&gt;=$D13,P$3&lt;=$I13),1,AND(P$3&gt;$I13,P$3&lt;=$E13),2),0)</f>
        <v>0</v>
      </c>
      <c r="Q13" s="11" cm="1">
        <f t="array" ref="Q13">IFERROR(_xlfn.IFS(AND(Q$3&gt;=$D13,Q$3&lt;=$I13),1,AND(Q$3&gt;$I13,Q$3&lt;=$E13),2),0)</f>
        <v>0</v>
      </c>
      <c r="R13" s="11" cm="1">
        <f t="array" ref="R13">IFERROR(_xlfn.IFS(AND(R$3&gt;=$D13,R$3&lt;=$I13),1,AND(R$3&gt;$I13,R$3&lt;=$E13),2),0)</f>
        <v>0</v>
      </c>
      <c r="S13" s="11" cm="1">
        <f t="array" ref="S13">IFERROR(_xlfn.IFS(AND(S$3&gt;=$D13,S$3&lt;=$I13),1,AND(S$3&gt;$I13,S$3&lt;=$E13),2),0)</f>
        <v>0</v>
      </c>
      <c r="T13" s="11" cm="1">
        <f t="array" ref="T13">IFERROR(_xlfn.IFS(AND(T$3&gt;=$D13,T$3&lt;=$I13),1,AND(T$3&gt;$I13,T$3&lt;=$E13),2),0)</f>
        <v>0</v>
      </c>
      <c r="U13" s="11" cm="1">
        <f t="array" ref="U13">IFERROR(_xlfn.IFS(AND(U$3&gt;=$D13,U$3&lt;=$I13),1,AND(U$3&gt;$I13,U$3&lt;=$E13),2),0)</f>
        <v>0</v>
      </c>
      <c r="V13" s="11" cm="1">
        <f t="array" ref="V13">IFERROR(_xlfn.IFS(AND(V$3&gt;=$D13,V$3&lt;=$I13),1,AND(V$3&gt;$I13,V$3&lt;=$E13),2),0)</f>
        <v>0</v>
      </c>
      <c r="W13" s="11" cm="1">
        <f t="array" ref="W13">IFERROR(_xlfn.IFS(AND(W$3&gt;=$D13,W$3&lt;=$I13),1,AND(W$3&gt;$I13,W$3&lt;=$E13),2),0)</f>
        <v>0</v>
      </c>
      <c r="X13" s="11" cm="1">
        <f t="array" ref="X13">IFERROR(_xlfn.IFS(AND(X$3&gt;=$D13,X$3&lt;=$I13),1,AND(X$3&gt;$I13,X$3&lt;=$E13),2),0)</f>
        <v>0</v>
      </c>
      <c r="Y13" s="11" cm="1">
        <f t="array" ref="Y13">IFERROR(_xlfn.IFS(AND(Y$3&gt;=$D13,Y$3&lt;=$I13),1,AND(Y$3&gt;$I13,Y$3&lt;=$E13),2),0)</f>
        <v>0</v>
      </c>
      <c r="Z13" s="11" cm="1">
        <f t="array" ref="Z13">IFERROR(_xlfn.IFS(AND(Z$3&gt;=$D13,Z$3&lt;=$I13),1,AND(Z$3&gt;$I13,Z$3&lt;=$E13),2),0)</f>
        <v>0</v>
      </c>
      <c r="AA13" s="11" cm="1">
        <f t="array" ref="AA13">IFERROR(_xlfn.IFS(AND(AA$3&gt;=$D13,AA$3&lt;=$I13),1,AND(AA$3&gt;$I13,AA$3&lt;=$E13),2),0)</f>
        <v>0</v>
      </c>
      <c r="AB13" s="11" cm="1">
        <f t="array" ref="AB13">IFERROR(_xlfn.IFS(AND(AB$3&gt;=$D13,AB$3&lt;=$I13),1,AND(AB$3&gt;$I13,AB$3&lt;=$E13),2),0)</f>
        <v>0</v>
      </c>
      <c r="AC13" s="11" cm="1">
        <f t="array" ref="AC13">IFERROR(_xlfn.IFS(AND(AC$3&gt;=$D13,AC$3&lt;=$I13),1,AND(AC$3&gt;$I13,AC$3&lt;=$E13),2),0)</f>
        <v>0</v>
      </c>
      <c r="AD13" s="11" cm="1">
        <f t="array" ref="AD13">IFERROR(_xlfn.IFS(AND(AD$3&gt;=$D13,AD$3&lt;=$I13),1,AND(AD$3&gt;$I13,AD$3&lt;=$E13),2),0)</f>
        <v>0</v>
      </c>
      <c r="AE13" s="11" cm="1">
        <f t="array" ref="AE13">IFERROR(_xlfn.IFS(AND(AE$3&gt;=$D13,AE$3&lt;=$I13),1,AND(AE$3&gt;$I13,AE$3&lt;=$E13),2),0)</f>
        <v>0</v>
      </c>
      <c r="AF13" s="11" cm="1">
        <f t="array" ref="AF13">IFERROR(_xlfn.IFS(AND(AF$3&gt;=$D13,AF$3&lt;=$I13),1,AND(AF$3&gt;$I13,AF$3&lt;=$E13),2),0)</f>
        <v>0</v>
      </c>
      <c r="AG13" s="11" cm="1">
        <f t="array" ref="AG13">IFERROR(_xlfn.IFS(AND(AG$3&gt;=$D13,AG$3&lt;=$I13),1,AND(AG$3&gt;$I13,AG$3&lt;=$E13),2),0)</f>
        <v>0</v>
      </c>
      <c r="AH13" s="11" cm="1">
        <f t="array" ref="AH13">IFERROR(_xlfn.IFS(AND(AH$3&gt;=$D13,AH$3&lt;=$I13),1,AND(AH$3&gt;$I13,AH$3&lt;=$E13),2),0)</f>
        <v>0</v>
      </c>
      <c r="AI13" s="11" cm="1">
        <f t="array" ref="AI13">IFERROR(_xlfn.IFS(AND(AI$3&gt;=$D13,AI$3&lt;=$I13),1,AND(AI$3&gt;$I13,AI$3&lt;=$E13),2),0)</f>
        <v>0</v>
      </c>
      <c r="AJ13" s="11" cm="1">
        <f t="array" ref="AJ13">IFERROR(_xlfn.IFS(AND(AJ$3&gt;=$D13,AJ$3&lt;=$I13),1,AND(AJ$3&gt;$I13,AJ$3&lt;=$E13),2),0)</f>
        <v>0</v>
      </c>
      <c r="AK13" s="11" cm="1">
        <f t="array" ref="AK13">IFERROR(_xlfn.IFS(AND(AK$3&gt;=$D13,AK$3&lt;=$I13),1,AND(AK$3&gt;$I13,AK$3&lt;=$E13),2),0)</f>
        <v>0</v>
      </c>
      <c r="AL13" s="11" cm="1">
        <f t="array" ref="AL13">IFERROR(_xlfn.IFS(AND(AL$3&gt;=$D13,AL$3&lt;=$I13),1,AND(AL$3&gt;$I13,AL$3&lt;=$E13),2),0)</f>
        <v>0</v>
      </c>
      <c r="AM13" s="11" cm="1">
        <f t="array" ref="AM13">IFERROR(_xlfn.IFS(AND(AM$3&gt;=$D13,AM$3&lt;=$I13),1,AND(AM$3&gt;$I13,AM$3&lt;=$E13),2),0)</f>
        <v>0</v>
      </c>
      <c r="AN13" s="11" cm="1">
        <f t="array" ref="AN13">IFERROR(_xlfn.IFS(AND(AN$3&gt;=$D13,AN$3&lt;=$I13),1,AND(AN$3&gt;$I13,AN$3&lt;=$E13),2),0)</f>
        <v>0</v>
      </c>
      <c r="AO13" s="11" cm="1">
        <f t="array" ref="AO13">IFERROR(_xlfn.IFS(AND(AO$3&gt;=$D13,AO$3&lt;=$I13),1,AND(AO$3&gt;$I13,AO$3&lt;=$E13),2),0)</f>
        <v>0</v>
      </c>
      <c r="AP13" s="11" cm="1">
        <f t="array" ref="AP13">IFERROR(_xlfn.IFS(AND(AP$3&gt;=$D13,AP$3&lt;=$I13),1,AND(AP$3&gt;$I13,AP$3&lt;=$E13),2),0)</f>
        <v>0</v>
      </c>
      <c r="AQ13" s="11" cm="1">
        <f t="array" ref="AQ13">IFERROR(_xlfn.IFS(AND(AQ$3&gt;=$D13,AQ$3&lt;=$I13),1,AND(AQ$3&gt;$I13,AQ$3&lt;=$E13),2),0)</f>
        <v>0</v>
      </c>
      <c r="AR13" s="11" cm="1">
        <f t="array" ref="AR13">IFERROR(_xlfn.IFS(AND(AR$3&gt;=$D13,AR$3&lt;=$I13),1,AND(AR$3&gt;$I13,AR$3&lt;=$E13),2),0)</f>
        <v>0</v>
      </c>
      <c r="AS13" s="11" cm="1">
        <f t="array" ref="AS13">IFERROR(_xlfn.IFS(AND(AS$3&gt;=$D13,AS$3&lt;=$I13),1,AND(AS$3&gt;$I13,AS$3&lt;=$E13),2),0)</f>
        <v>0</v>
      </c>
      <c r="AT13" s="11" cm="1">
        <f t="array" ref="AT13">IFERROR(_xlfn.IFS(AND(AT$3&gt;=$D13,AT$3&lt;=$I13),1,AND(AT$3&gt;$I13,AT$3&lt;=$E13),2),0)</f>
        <v>0</v>
      </c>
    </row>
    <row r="14" spans="1:46" ht="24" customHeight="1">
      <c r="C14" s="19" t="s">
        <v>20</v>
      </c>
      <c r="D14" s="20">
        <v>44931</v>
      </c>
      <c r="E14" s="20">
        <v>44938</v>
      </c>
      <c r="F14" s="21">
        <f t="shared" si="15"/>
        <v>7</v>
      </c>
      <c r="G14" s="22">
        <v>0.65</v>
      </c>
      <c r="H14" s="12">
        <f t="shared" si="16"/>
        <v>0</v>
      </c>
      <c r="I14" s="13">
        <f t="shared" si="17"/>
        <v>44935.55</v>
      </c>
      <c r="J14" s="11" cm="1">
        <f t="array" ref="J14">IFERROR(_xlfn.IFS(AND(J$3&gt;=$D14,J$3&lt;=$I14),1,AND(J$3&gt;$I14,J$3&lt;=$E14),2),0)</f>
        <v>0</v>
      </c>
      <c r="K14" s="11" cm="1">
        <f t="array" ref="K14">IFERROR(_xlfn.IFS(AND(K$3&gt;=$D14,K$3&lt;=$I14),1,AND(K$3&gt;$I14,K$3&lt;=$E14),2),0)</f>
        <v>0</v>
      </c>
      <c r="L14" s="11" cm="1">
        <f t="array" ref="L14">IFERROR(_xlfn.IFS(AND(L$3&gt;=$D14,L$3&lt;=$I14),1,AND(L$3&gt;$I14,L$3&lt;=$E14),2),0)</f>
        <v>0</v>
      </c>
      <c r="M14" s="11" cm="1">
        <f t="array" ref="M14">IFERROR(_xlfn.IFS(AND(M$3&gt;=$D14,M$3&lt;=$I14),1,AND(M$3&gt;$I14,M$3&lt;=$E14),2),0)</f>
        <v>0</v>
      </c>
      <c r="N14" s="11" cm="1">
        <f t="array" ref="N14">IFERROR(_xlfn.IFS(AND(N$3&gt;=$D14,N$3&lt;=$I14),1,AND(N$3&gt;$I14,N$3&lt;=$E14),2),0)</f>
        <v>1</v>
      </c>
      <c r="O14" s="11" cm="1">
        <f t="array" ref="O14">IFERROR(_xlfn.IFS(AND(O$3&gt;=$D14,O$3&lt;=$I14),1,AND(O$3&gt;$I14,O$3&lt;=$E14),2),0)</f>
        <v>1</v>
      </c>
      <c r="P14" s="11" cm="1">
        <f t="array" ref="P14">IFERROR(_xlfn.IFS(AND(P$3&gt;=$D14,P$3&lt;=$I14),1,AND(P$3&gt;$I14,P$3&lt;=$E14),2),0)</f>
        <v>1</v>
      </c>
      <c r="Q14" s="11" cm="1">
        <f t="array" ref="Q14">IFERROR(_xlfn.IFS(AND(Q$3&gt;=$D14,Q$3&lt;=$I14),1,AND(Q$3&gt;$I14,Q$3&lt;=$E14),2),0)</f>
        <v>1</v>
      </c>
      <c r="R14" s="11" cm="1">
        <f t="array" ref="R14">IFERROR(_xlfn.IFS(AND(R$3&gt;=$D14,R$3&lt;=$I14),1,AND(R$3&gt;$I14,R$3&lt;=$E14),2),0)</f>
        <v>1</v>
      </c>
      <c r="S14" s="11" cm="1">
        <f t="array" ref="S14">IFERROR(_xlfn.IFS(AND(S$3&gt;=$D14,S$3&lt;=$I14),1,AND(S$3&gt;$I14,S$3&lt;=$E14),2),0)</f>
        <v>2</v>
      </c>
      <c r="T14" s="11" cm="1">
        <f t="array" ref="T14">IFERROR(_xlfn.IFS(AND(T$3&gt;=$D14,T$3&lt;=$I14),1,AND(T$3&gt;$I14,T$3&lt;=$E14),2),0)</f>
        <v>2</v>
      </c>
      <c r="U14" s="11" cm="1">
        <f t="array" ref="U14">IFERROR(_xlfn.IFS(AND(U$3&gt;=$D14,U$3&lt;=$I14),1,AND(U$3&gt;$I14,U$3&lt;=$E14),2),0)</f>
        <v>2</v>
      </c>
      <c r="V14" s="11" cm="1">
        <f t="array" ref="V14">IFERROR(_xlfn.IFS(AND(V$3&gt;=$D14,V$3&lt;=$I14),1,AND(V$3&gt;$I14,V$3&lt;=$E14),2),0)</f>
        <v>0</v>
      </c>
      <c r="W14" s="11" cm="1">
        <f t="array" ref="W14">IFERROR(_xlfn.IFS(AND(W$3&gt;=$D14,W$3&lt;=$I14),1,AND(W$3&gt;$I14,W$3&lt;=$E14),2),0)</f>
        <v>0</v>
      </c>
      <c r="X14" s="11" cm="1">
        <f t="array" ref="X14">IFERROR(_xlfn.IFS(AND(X$3&gt;=$D14,X$3&lt;=$I14),1,AND(X$3&gt;$I14,X$3&lt;=$E14),2),0)</f>
        <v>0</v>
      </c>
      <c r="Y14" s="11" cm="1">
        <f t="array" ref="Y14">IFERROR(_xlfn.IFS(AND(Y$3&gt;=$D14,Y$3&lt;=$I14),1,AND(Y$3&gt;$I14,Y$3&lt;=$E14),2),0)</f>
        <v>0</v>
      </c>
      <c r="Z14" s="11" cm="1">
        <f t="array" ref="Z14">IFERROR(_xlfn.IFS(AND(Z$3&gt;=$D14,Z$3&lt;=$I14),1,AND(Z$3&gt;$I14,Z$3&lt;=$E14),2),0)</f>
        <v>0</v>
      </c>
      <c r="AA14" s="11" cm="1">
        <f t="array" ref="AA14">IFERROR(_xlfn.IFS(AND(AA$3&gt;=$D14,AA$3&lt;=$I14),1,AND(AA$3&gt;$I14,AA$3&lt;=$E14),2),0)</f>
        <v>0</v>
      </c>
      <c r="AB14" s="11" cm="1">
        <f t="array" ref="AB14">IFERROR(_xlfn.IFS(AND(AB$3&gt;=$D14,AB$3&lt;=$I14),1,AND(AB$3&gt;$I14,AB$3&lt;=$E14),2),0)</f>
        <v>0</v>
      </c>
      <c r="AC14" s="11" cm="1">
        <f t="array" ref="AC14">IFERROR(_xlfn.IFS(AND(AC$3&gt;=$D14,AC$3&lt;=$I14),1,AND(AC$3&gt;$I14,AC$3&lt;=$E14),2),0)</f>
        <v>0</v>
      </c>
      <c r="AD14" s="11" cm="1">
        <f t="array" ref="AD14">IFERROR(_xlfn.IFS(AND(AD$3&gt;=$D14,AD$3&lt;=$I14),1,AND(AD$3&gt;$I14,AD$3&lt;=$E14),2),0)</f>
        <v>0</v>
      </c>
      <c r="AE14" s="11" cm="1">
        <f t="array" ref="AE14">IFERROR(_xlfn.IFS(AND(AE$3&gt;=$D14,AE$3&lt;=$I14),1,AND(AE$3&gt;$I14,AE$3&lt;=$E14),2),0)</f>
        <v>0</v>
      </c>
      <c r="AF14" s="11" cm="1">
        <f t="array" ref="AF14">IFERROR(_xlfn.IFS(AND(AF$3&gt;=$D14,AF$3&lt;=$I14),1,AND(AF$3&gt;$I14,AF$3&lt;=$E14),2),0)</f>
        <v>0</v>
      </c>
      <c r="AG14" s="11" cm="1">
        <f t="array" ref="AG14">IFERROR(_xlfn.IFS(AND(AG$3&gt;=$D14,AG$3&lt;=$I14),1,AND(AG$3&gt;$I14,AG$3&lt;=$E14),2),0)</f>
        <v>0</v>
      </c>
      <c r="AH14" s="11" cm="1">
        <f t="array" ref="AH14">IFERROR(_xlfn.IFS(AND(AH$3&gt;=$D14,AH$3&lt;=$I14),1,AND(AH$3&gt;$I14,AH$3&lt;=$E14),2),0)</f>
        <v>0</v>
      </c>
      <c r="AI14" s="11" cm="1">
        <f t="array" ref="AI14">IFERROR(_xlfn.IFS(AND(AI$3&gt;=$D14,AI$3&lt;=$I14),1,AND(AI$3&gt;$I14,AI$3&lt;=$E14),2),0)</f>
        <v>0</v>
      </c>
      <c r="AJ14" s="11" cm="1">
        <f t="array" ref="AJ14">IFERROR(_xlfn.IFS(AND(AJ$3&gt;=$D14,AJ$3&lt;=$I14),1,AND(AJ$3&gt;$I14,AJ$3&lt;=$E14),2),0)</f>
        <v>0</v>
      </c>
      <c r="AK14" s="11" cm="1">
        <f t="array" ref="AK14">IFERROR(_xlfn.IFS(AND(AK$3&gt;=$D14,AK$3&lt;=$I14),1,AND(AK$3&gt;$I14,AK$3&lt;=$E14),2),0)</f>
        <v>0</v>
      </c>
      <c r="AL14" s="11" cm="1">
        <f t="array" ref="AL14">IFERROR(_xlfn.IFS(AND(AL$3&gt;=$D14,AL$3&lt;=$I14),1,AND(AL$3&gt;$I14,AL$3&lt;=$E14),2),0)</f>
        <v>0</v>
      </c>
      <c r="AM14" s="11" cm="1">
        <f t="array" ref="AM14">IFERROR(_xlfn.IFS(AND(AM$3&gt;=$D14,AM$3&lt;=$I14),1,AND(AM$3&gt;$I14,AM$3&lt;=$E14),2),0)</f>
        <v>0</v>
      </c>
      <c r="AN14" s="11" cm="1">
        <f t="array" ref="AN14">IFERROR(_xlfn.IFS(AND(AN$3&gt;=$D14,AN$3&lt;=$I14),1,AND(AN$3&gt;$I14,AN$3&lt;=$E14),2),0)</f>
        <v>0</v>
      </c>
      <c r="AO14" s="11" cm="1">
        <f t="array" ref="AO14">IFERROR(_xlfn.IFS(AND(AO$3&gt;=$D14,AO$3&lt;=$I14),1,AND(AO$3&gt;$I14,AO$3&lt;=$E14),2),0)</f>
        <v>0</v>
      </c>
      <c r="AP14" s="11" cm="1">
        <f t="array" ref="AP14">IFERROR(_xlfn.IFS(AND(AP$3&gt;=$D14,AP$3&lt;=$I14),1,AND(AP$3&gt;$I14,AP$3&lt;=$E14),2),0)</f>
        <v>0</v>
      </c>
      <c r="AQ14" s="11" cm="1">
        <f t="array" ref="AQ14">IFERROR(_xlfn.IFS(AND(AQ$3&gt;=$D14,AQ$3&lt;=$I14),1,AND(AQ$3&gt;$I14,AQ$3&lt;=$E14),2),0)</f>
        <v>0</v>
      </c>
      <c r="AR14" s="11" cm="1">
        <f t="array" ref="AR14">IFERROR(_xlfn.IFS(AND(AR$3&gt;=$D14,AR$3&lt;=$I14),1,AND(AR$3&gt;$I14,AR$3&lt;=$E14),2),0)</f>
        <v>0</v>
      </c>
      <c r="AS14" s="11" cm="1">
        <f t="array" ref="AS14">IFERROR(_xlfn.IFS(AND(AS$3&gt;=$D14,AS$3&lt;=$I14),1,AND(AS$3&gt;$I14,AS$3&lt;=$E14),2),0)</f>
        <v>0</v>
      </c>
      <c r="AT14" s="11" cm="1">
        <f t="array" ref="AT14">IFERROR(_xlfn.IFS(AND(AT$3&gt;=$D14,AT$3&lt;=$I14),1,AND(AT$3&gt;$I14,AT$3&lt;=$E14),2),0)</f>
        <v>0</v>
      </c>
    </row>
    <row r="15" spans="1:46" ht="24" customHeight="1">
      <c r="C15" s="19" t="s">
        <v>21</v>
      </c>
      <c r="D15" s="20">
        <v>44927</v>
      </c>
      <c r="E15" s="20">
        <v>44958</v>
      </c>
      <c r="F15" s="21">
        <f t="shared" si="15"/>
        <v>31</v>
      </c>
      <c r="G15" s="23">
        <v>1</v>
      </c>
      <c r="H15" s="12">
        <f t="shared" si="16"/>
        <v>1</v>
      </c>
      <c r="I15" s="13">
        <f t="shared" si="17"/>
        <v>44958</v>
      </c>
      <c r="J15" s="11" cm="1">
        <f t="array" ref="J15">IFERROR(_xlfn.IFS(AND(J$3&gt;=$D15,J$3&lt;=$I15),1,AND(J$3&gt;$I15,J$3&lt;=$E15),2),0)</f>
        <v>1</v>
      </c>
      <c r="K15" s="11" cm="1">
        <f t="array" ref="K15">IFERROR(_xlfn.IFS(AND(K$3&gt;=$D15,K$3&lt;=$I15),1,AND(K$3&gt;$I15,K$3&lt;=$E15),2),0)</f>
        <v>1</v>
      </c>
      <c r="L15" s="11" cm="1">
        <f t="array" ref="L15">IFERROR(_xlfn.IFS(AND(L$3&gt;=$D15,L$3&lt;=$I15),1,AND(L$3&gt;$I15,L$3&lt;=$E15),2),0)</f>
        <v>1</v>
      </c>
      <c r="M15" s="11" cm="1">
        <f t="array" ref="M15">IFERROR(_xlfn.IFS(AND(M$3&gt;=$D15,M$3&lt;=$I15),1,AND(M$3&gt;$I15,M$3&lt;=$E15),2),0)</f>
        <v>1</v>
      </c>
      <c r="N15" s="11" cm="1">
        <f t="array" ref="N15">IFERROR(_xlfn.IFS(AND(N$3&gt;=$D15,N$3&lt;=$I15),1,AND(N$3&gt;$I15,N$3&lt;=$E15),2),0)</f>
        <v>1</v>
      </c>
      <c r="O15" s="11" cm="1">
        <f t="array" ref="O15">IFERROR(_xlfn.IFS(AND(O$3&gt;=$D15,O$3&lt;=$I15),1,AND(O$3&gt;$I15,O$3&lt;=$E15),2),0)</f>
        <v>1</v>
      </c>
      <c r="P15" s="11" cm="1">
        <f t="array" ref="P15">IFERROR(_xlfn.IFS(AND(P$3&gt;=$D15,P$3&lt;=$I15),1,AND(P$3&gt;$I15,P$3&lt;=$E15),2),0)</f>
        <v>1</v>
      </c>
      <c r="Q15" s="11" cm="1">
        <f t="array" ref="Q15">IFERROR(_xlfn.IFS(AND(Q$3&gt;=$D15,Q$3&lt;=$I15),1,AND(Q$3&gt;$I15,Q$3&lt;=$E15),2),0)</f>
        <v>1</v>
      </c>
      <c r="R15" s="11" cm="1">
        <f t="array" ref="R15">IFERROR(_xlfn.IFS(AND(R$3&gt;=$D15,R$3&lt;=$I15),1,AND(R$3&gt;$I15,R$3&lt;=$E15),2),0)</f>
        <v>1</v>
      </c>
      <c r="S15" s="11" cm="1">
        <f t="array" ref="S15">IFERROR(_xlfn.IFS(AND(S$3&gt;=$D15,S$3&lt;=$I15),1,AND(S$3&gt;$I15,S$3&lt;=$E15),2),0)</f>
        <v>1</v>
      </c>
      <c r="T15" s="11" cm="1">
        <f t="array" ref="T15">IFERROR(_xlfn.IFS(AND(T$3&gt;=$D15,T$3&lt;=$I15),1,AND(T$3&gt;$I15,T$3&lt;=$E15),2),0)</f>
        <v>1</v>
      </c>
      <c r="U15" s="11" cm="1">
        <f t="array" ref="U15">IFERROR(_xlfn.IFS(AND(U$3&gt;=$D15,U$3&lt;=$I15),1,AND(U$3&gt;$I15,U$3&lt;=$E15),2),0)</f>
        <v>1</v>
      </c>
      <c r="V15" s="11" cm="1">
        <f t="array" ref="V15">IFERROR(_xlfn.IFS(AND(V$3&gt;=$D15,V$3&lt;=$I15),1,AND(V$3&gt;$I15,V$3&lt;=$E15),2),0)</f>
        <v>1</v>
      </c>
      <c r="W15" s="11" cm="1">
        <f t="array" ref="W15">IFERROR(_xlfn.IFS(AND(W$3&gt;=$D15,W$3&lt;=$I15),1,AND(W$3&gt;$I15,W$3&lt;=$E15),2),0)</f>
        <v>1</v>
      </c>
      <c r="X15" s="11" cm="1">
        <f t="array" ref="X15">IFERROR(_xlfn.IFS(AND(X$3&gt;=$D15,X$3&lt;=$I15),1,AND(X$3&gt;$I15,X$3&lt;=$E15),2),0)</f>
        <v>1</v>
      </c>
      <c r="Y15" s="11" cm="1">
        <f t="array" ref="Y15">IFERROR(_xlfn.IFS(AND(Y$3&gt;=$D15,Y$3&lt;=$I15),1,AND(Y$3&gt;$I15,Y$3&lt;=$E15),2),0)</f>
        <v>1</v>
      </c>
      <c r="Z15" s="11" cm="1">
        <f t="array" ref="Z15">IFERROR(_xlfn.IFS(AND(Z$3&gt;=$D15,Z$3&lt;=$I15),1,AND(Z$3&gt;$I15,Z$3&lt;=$E15),2),0)</f>
        <v>1</v>
      </c>
      <c r="AA15" s="11" cm="1">
        <f t="array" ref="AA15">IFERROR(_xlfn.IFS(AND(AA$3&gt;=$D15,AA$3&lt;=$I15),1,AND(AA$3&gt;$I15,AA$3&lt;=$E15),2),0)</f>
        <v>1</v>
      </c>
      <c r="AB15" s="11" cm="1">
        <f t="array" ref="AB15">IFERROR(_xlfn.IFS(AND(AB$3&gt;=$D15,AB$3&lt;=$I15),1,AND(AB$3&gt;$I15,AB$3&lt;=$E15),2),0)</f>
        <v>1</v>
      </c>
      <c r="AC15" s="11" cm="1">
        <f t="array" ref="AC15">IFERROR(_xlfn.IFS(AND(AC$3&gt;=$D15,AC$3&lt;=$I15),1,AND(AC$3&gt;$I15,AC$3&lt;=$E15),2),0)</f>
        <v>1</v>
      </c>
      <c r="AD15" s="11" cm="1">
        <f t="array" ref="AD15">IFERROR(_xlfn.IFS(AND(AD$3&gt;=$D15,AD$3&lt;=$I15),1,AND(AD$3&gt;$I15,AD$3&lt;=$E15),2),0)</f>
        <v>1</v>
      </c>
      <c r="AE15" s="11" cm="1">
        <f t="array" ref="AE15">IFERROR(_xlfn.IFS(AND(AE$3&gt;=$D15,AE$3&lt;=$I15),1,AND(AE$3&gt;$I15,AE$3&lt;=$E15),2),0)</f>
        <v>1</v>
      </c>
      <c r="AF15" s="11" cm="1">
        <f t="array" ref="AF15">IFERROR(_xlfn.IFS(AND(AF$3&gt;=$D15,AF$3&lt;=$I15),1,AND(AF$3&gt;$I15,AF$3&lt;=$E15),2),0)</f>
        <v>1</v>
      </c>
      <c r="AG15" s="11" cm="1">
        <f t="array" ref="AG15">IFERROR(_xlfn.IFS(AND(AG$3&gt;=$D15,AG$3&lt;=$I15),1,AND(AG$3&gt;$I15,AG$3&lt;=$E15),2),0)</f>
        <v>1</v>
      </c>
      <c r="AH15" s="11" cm="1">
        <f t="array" ref="AH15">IFERROR(_xlfn.IFS(AND(AH$3&gt;=$D15,AH$3&lt;=$I15),1,AND(AH$3&gt;$I15,AH$3&lt;=$E15),2),0)</f>
        <v>1</v>
      </c>
      <c r="AI15" s="11" cm="1">
        <f t="array" ref="AI15">IFERROR(_xlfn.IFS(AND(AI$3&gt;=$D15,AI$3&lt;=$I15),1,AND(AI$3&gt;$I15,AI$3&lt;=$E15),2),0)</f>
        <v>1</v>
      </c>
      <c r="AJ15" s="11" cm="1">
        <f t="array" ref="AJ15">IFERROR(_xlfn.IFS(AND(AJ$3&gt;=$D15,AJ$3&lt;=$I15),1,AND(AJ$3&gt;$I15,AJ$3&lt;=$E15),2),0)</f>
        <v>1</v>
      </c>
      <c r="AK15" s="11" cm="1">
        <f t="array" ref="AK15">IFERROR(_xlfn.IFS(AND(AK$3&gt;=$D15,AK$3&lt;=$I15),1,AND(AK$3&gt;$I15,AK$3&lt;=$E15),2),0)</f>
        <v>1</v>
      </c>
      <c r="AL15" s="11" cm="1">
        <f t="array" ref="AL15">IFERROR(_xlfn.IFS(AND(AL$3&gt;=$D15,AL$3&lt;=$I15),1,AND(AL$3&gt;$I15,AL$3&lt;=$E15),2),0)</f>
        <v>1</v>
      </c>
      <c r="AM15" s="11" cm="1">
        <f t="array" ref="AM15">IFERROR(_xlfn.IFS(AND(AM$3&gt;=$D15,AM$3&lt;=$I15),1,AND(AM$3&gt;$I15,AM$3&lt;=$E15),2),0)</f>
        <v>1</v>
      </c>
      <c r="AN15" s="11" cm="1">
        <f t="array" ref="AN15">IFERROR(_xlfn.IFS(AND(AN$3&gt;=$D15,AN$3&lt;=$I15),1,AND(AN$3&gt;$I15,AN$3&lt;=$E15),2),0)</f>
        <v>1</v>
      </c>
      <c r="AO15" s="11" cm="1">
        <f t="array" ref="AO15">IFERROR(_xlfn.IFS(AND(AO$3&gt;=$D15,AO$3&lt;=$I15),1,AND(AO$3&gt;$I15,AO$3&lt;=$E15),2),0)</f>
        <v>1</v>
      </c>
      <c r="AP15" s="11" cm="1">
        <f t="array" ref="AP15">IFERROR(_xlfn.IFS(AND(AP$3&gt;=$D15,AP$3&lt;=$I15),1,AND(AP$3&gt;$I15,AP$3&lt;=$E15),2),0)</f>
        <v>0</v>
      </c>
      <c r="AQ15" s="11" cm="1">
        <f t="array" ref="AQ15">IFERROR(_xlfn.IFS(AND(AQ$3&gt;=$D15,AQ$3&lt;=$I15),1,AND(AQ$3&gt;$I15,AQ$3&lt;=$E15),2),0)</f>
        <v>0</v>
      </c>
      <c r="AR15" s="11" cm="1">
        <f t="array" ref="AR15">IFERROR(_xlfn.IFS(AND(AR$3&gt;=$D15,AR$3&lt;=$I15),1,AND(AR$3&gt;$I15,AR$3&lt;=$E15),2),0)</f>
        <v>0</v>
      </c>
      <c r="AS15" s="11" cm="1">
        <f t="array" ref="AS15">IFERROR(_xlfn.IFS(AND(AS$3&gt;=$D15,AS$3&lt;=$I15),1,AND(AS$3&gt;$I15,AS$3&lt;=$E15),2),0)</f>
        <v>0</v>
      </c>
      <c r="AT15" s="11" cm="1">
        <f t="array" ref="AT15">IFERROR(_xlfn.IFS(AND(AT$3&gt;=$D15,AT$3&lt;=$I15),1,AND(AT$3&gt;$I15,AT$3&lt;=$E15),2),0)</f>
        <v>0</v>
      </c>
    </row>
    <row r="16" spans="1:46" ht="24" customHeight="1">
      <c r="C16" s="19" t="s">
        <v>22</v>
      </c>
      <c r="D16" s="20">
        <v>44928</v>
      </c>
      <c r="E16" s="20">
        <v>44962</v>
      </c>
      <c r="F16" s="21">
        <f t="shared" si="15"/>
        <v>34</v>
      </c>
      <c r="G16" s="22">
        <v>0.15</v>
      </c>
      <c r="H16" s="12">
        <f t="shared" si="16"/>
        <v>0</v>
      </c>
      <c r="I16" s="13">
        <f t="shared" si="17"/>
        <v>44933.1</v>
      </c>
      <c r="J16" s="11" cm="1">
        <f t="array" ref="J16">IFERROR(_xlfn.IFS(AND(J$3&gt;=$D16,J$3&lt;=$I16),1,AND(J$3&gt;$I16,J$3&lt;=$E16),2),0)</f>
        <v>0</v>
      </c>
      <c r="K16" s="11" cm="1">
        <f t="array" ref="K16">IFERROR(_xlfn.IFS(AND(K$3&gt;=$D16,K$3&lt;=$I16),1,AND(K$3&gt;$I16,K$3&lt;=$E16),2),0)</f>
        <v>1</v>
      </c>
      <c r="L16" s="11" cm="1">
        <f t="array" ref="L16">IFERROR(_xlfn.IFS(AND(L$3&gt;=$D16,L$3&lt;=$I16),1,AND(L$3&gt;$I16,L$3&lt;=$E16),2),0)</f>
        <v>1</v>
      </c>
      <c r="M16" s="11" cm="1">
        <f t="array" ref="M16">IFERROR(_xlfn.IFS(AND(M$3&gt;=$D16,M$3&lt;=$I16),1,AND(M$3&gt;$I16,M$3&lt;=$E16),2),0)</f>
        <v>1</v>
      </c>
      <c r="N16" s="11" cm="1">
        <f t="array" ref="N16">IFERROR(_xlfn.IFS(AND(N$3&gt;=$D16,N$3&lt;=$I16),1,AND(N$3&gt;$I16,N$3&lt;=$E16),2),0)</f>
        <v>1</v>
      </c>
      <c r="O16" s="11" cm="1">
        <f t="array" ref="O16">IFERROR(_xlfn.IFS(AND(O$3&gt;=$D16,O$3&lt;=$I16),1,AND(O$3&gt;$I16,O$3&lt;=$E16),2),0)</f>
        <v>1</v>
      </c>
      <c r="P16" s="11" cm="1">
        <f t="array" ref="P16">IFERROR(_xlfn.IFS(AND(P$3&gt;=$D16,P$3&lt;=$I16),1,AND(P$3&gt;$I16,P$3&lt;=$E16),2),0)</f>
        <v>1</v>
      </c>
      <c r="Q16" s="11" cm="1">
        <f t="array" ref="Q16">IFERROR(_xlfn.IFS(AND(Q$3&gt;=$D16,Q$3&lt;=$I16),1,AND(Q$3&gt;$I16,Q$3&lt;=$E16),2),0)</f>
        <v>2</v>
      </c>
      <c r="R16" s="11" cm="1">
        <f t="array" ref="R16">IFERROR(_xlfn.IFS(AND(R$3&gt;=$D16,R$3&lt;=$I16),1,AND(R$3&gt;$I16,R$3&lt;=$E16),2),0)</f>
        <v>2</v>
      </c>
      <c r="S16" s="11" cm="1">
        <f t="array" ref="S16">IFERROR(_xlfn.IFS(AND(S$3&gt;=$D16,S$3&lt;=$I16),1,AND(S$3&gt;$I16,S$3&lt;=$E16),2),0)</f>
        <v>2</v>
      </c>
      <c r="T16" s="11" cm="1">
        <f t="array" ref="T16">IFERROR(_xlfn.IFS(AND(T$3&gt;=$D16,T$3&lt;=$I16),1,AND(T$3&gt;$I16,T$3&lt;=$E16),2),0)</f>
        <v>2</v>
      </c>
      <c r="U16" s="11" cm="1">
        <f t="array" ref="U16">IFERROR(_xlfn.IFS(AND(U$3&gt;=$D16,U$3&lt;=$I16),1,AND(U$3&gt;$I16,U$3&lt;=$E16),2),0)</f>
        <v>2</v>
      </c>
      <c r="V16" s="11" cm="1">
        <f t="array" ref="V16">IFERROR(_xlfn.IFS(AND(V$3&gt;=$D16,V$3&lt;=$I16),1,AND(V$3&gt;$I16,V$3&lt;=$E16),2),0)</f>
        <v>2</v>
      </c>
      <c r="W16" s="11" cm="1">
        <f t="array" ref="W16">IFERROR(_xlfn.IFS(AND(W$3&gt;=$D16,W$3&lt;=$I16),1,AND(W$3&gt;$I16,W$3&lt;=$E16),2),0)</f>
        <v>2</v>
      </c>
      <c r="X16" s="11" cm="1">
        <f t="array" ref="X16">IFERROR(_xlfn.IFS(AND(X$3&gt;=$D16,X$3&lt;=$I16),1,AND(X$3&gt;$I16,X$3&lt;=$E16),2),0)</f>
        <v>2</v>
      </c>
      <c r="Y16" s="11" cm="1">
        <f t="array" ref="Y16">IFERROR(_xlfn.IFS(AND(Y$3&gt;=$D16,Y$3&lt;=$I16),1,AND(Y$3&gt;$I16,Y$3&lt;=$E16),2),0)</f>
        <v>2</v>
      </c>
      <c r="Z16" s="11" cm="1">
        <f t="array" ref="Z16">IFERROR(_xlfn.IFS(AND(Z$3&gt;=$D16,Z$3&lt;=$I16),1,AND(Z$3&gt;$I16,Z$3&lt;=$E16),2),0)</f>
        <v>2</v>
      </c>
      <c r="AA16" s="11" cm="1">
        <f t="array" ref="AA16">IFERROR(_xlfn.IFS(AND(AA$3&gt;=$D16,AA$3&lt;=$I16),1,AND(AA$3&gt;$I16,AA$3&lt;=$E16),2),0)</f>
        <v>2</v>
      </c>
      <c r="AB16" s="11" cm="1">
        <f t="array" ref="AB16">IFERROR(_xlfn.IFS(AND(AB$3&gt;=$D16,AB$3&lt;=$I16),1,AND(AB$3&gt;$I16,AB$3&lt;=$E16),2),0)</f>
        <v>2</v>
      </c>
      <c r="AC16" s="11" cm="1">
        <f t="array" ref="AC16">IFERROR(_xlfn.IFS(AND(AC$3&gt;=$D16,AC$3&lt;=$I16),1,AND(AC$3&gt;$I16,AC$3&lt;=$E16),2),0)</f>
        <v>2</v>
      </c>
      <c r="AD16" s="11" cm="1">
        <f t="array" ref="AD16">IFERROR(_xlfn.IFS(AND(AD$3&gt;=$D16,AD$3&lt;=$I16),1,AND(AD$3&gt;$I16,AD$3&lt;=$E16),2),0)</f>
        <v>2</v>
      </c>
      <c r="AE16" s="11" cm="1">
        <f t="array" ref="AE16">IFERROR(_xlfn.IFS(AND(AE$3&gt;=$D16,AE$3&lt;=$I16),1,AND(AE$3&gt;$I16,AE$3&lt;=$E16),2),0)</f>
        <v>2</v>
      </c>
      <c r="AF16" s="11" cm="1">
        <f t="array" ref="AF16">IFERROR(_xlfn.IFS(AND(AF$3&gt;=$D16,AF$3&lt;=$I16),1,AND(AF$3&gt;$I16,AF$3&lt;=$E16),2),0)</f>
        <v>2</v>
      </c>
      <c r="AG16" s="11" cm="1">
        <f t="array" ref="AG16">IFERROR(_xlfn.IFS(AND(AG$3&gt;=$D16,AG$3&lt;=$I16),1,AND(AG$3&gt;$I16,AG$3&lt;=$E16),2),0)</f>
        <v>2</v>
      </c>
      <c r="AH16" s="11" cm="1">
        <f t="array" ref="AH16">IFERROR(_xlfn.IFS(AND(AH$3&gt;=$D16,AH$3&lt;=$I16),1,AND(AH$3&gt;$I16,AH$3&lt;=$E16),2),0)</f>
        <v>2</v>
      </c>
      <c r="AI16" s="11" cm="1">
        <f t="array" ref="AI16">IFERROR(_xlfn.IFS(AND(AI$3&gt;=$D16,AI$3&lt;=$I16),1,AND(AI$3&gt;$I16,AI$3&lt;=$E16),2),0)</f>
        <v>2</v>
      </c>
      <c r="AJ16" s="11" cm="1">
        <f t="array" ref="AJ16">IFERROR(_xlfn.IFS(AND(AJ$3&gt;=$D16,AJ$3&lt;=$I16),1,AND(AJ$3&gt;$I16,AJ$3&lt;=$E16),2),0)</f>
        <v>2</v>
      </c>
      <c r="AK16" s="11" cm="1">
        <f t="array" ref="AK16">IFERROR(_xlfn.IFS(AND(AK$3&gt;=$D16,AK$3&lt;=$I16),1,AND(AK$3&gt;$I16,AK$3&lt;=$E16),2),0)</f>
        <v>2</v>
      </c>
      <c r="AL16" s="11" cm="1">
        <f t="array" ref="AL16">IFERROR(_xlfn.IFS(AND(AL$3&gt;=$D16,AL$3&lt;=$I16),1,AND(AL$3&gt;$I16,AL$3&lt;=$E16),2),0)</f>
        <v>2</v>
      </c>
      <c r="AM16" s="11" cm="1">
        <f t="array" ref="AM16">IFERROR(_xlfn.IFS(AND(AM$3&gt;=$D16,AM$3&lt;=$I16),1,AND(AM$3&gt;$I16,AM$3&lt;=$E16),2),0)</f>
        <v>2</v>
      </c>
      <c r="AN16" s="11" cm="1">
        <f t="array" ref="AN16">IFERROR(_xlfn.IFS(AND(AN$3&gt;=$D16,AN$3&lt;=$I16),1,AND(AN$3&gt;$I16,AN$3&lt;=$E16),2),0)</f>
        <v>2</v>
      </c>
      <c r="AO16" s="11" cm="1">
        <f t="array" ref="AO16">IFERROR(_xlfn.IFS(AND(AO$3&gt;=$D16,AO$3&lt;=$I16),1,AND(AO$3&gt;$I16,AO$3&lt;=$E16),2),0)</f>
        <v>2</v>
      </c>
      <c r="AP16" s="11" cm="1">
        <f t="array" ref="AP16">IFERROR(_xlfn.IFS(AND(AP$3&gt;=$D16,AP$3&lt;=$I16),1,AND(AP$3&gt;$I16,AP$3&lt;=$E16),2),0)</f>
        <v>2</v>
      </c>
      <c r="AQ16" s="11" cm="1">
        <f t="array" ref="AQ16">IFERROR(_xlfn.IFS(AND(AQ$3&gt;=$D16,AQ$3&lt;=$I16),1,AND(AQ$3&gt;$I16,AQ$3&lt;=$E16),2),0)</f>
        <v>2</v>
      </c>
      <c r="AR16" s="11" cm="1">
        <f t="array" ref="AR16">IFERROR(_xlfn.IFS(AND(AR$3&gt;=$D16,AR$3&lt;=$I16),1,AND(AR$3&gt;$I16,AR$3&lt;=$E16),2),0)</f>
        <v>2</v>
      </c>
      <c r="AS16" s="11" cm="1">
        <f t="array" ref="AS16">IFERROR(_xlfn.IFS(AND(AS$3&gt;=$D16,AS$3&lt;=$I16),1,AND(AS$3&gt;$I16,AS$3&lt;=$E16),2),0)</f>
        <v>2</v>
      </c>
      <c r="AT16" s="11" cm="1">
        <f t="array" ref="AT16">IFERROR(_xlfn.IFS(AND(AT$3&gt;=$D16,AT$3&lt;=$I16),1,AND(AT$3&gt;$I16,AT$3&lt;=$E16),2),0)</f>
        <v>0</v>
      </c>
    </row>
    <row r="17" spans="3:46" ht="24" customHeight="1">
      <c r="C17" s="24" t="s">
        <v>23</v>
      </c>
      <c r="D17" s="25">
        <v>44929</v>
      </c>
      <c r="E17" s="25">
        <v>45018</v>
      </c>
      <c r="F17" s="26">
        <f t="shared" si="15"/>
        <v>89</v>
      </c>
      <c r="G17" s="27">
        <v>0.5</v>
      </c>
      <c r="H17" s="12">
        <f t="shared" si="16"/>
        <v>0</v>
      </c>
      <c r="I17" s="13">
        <f t="shared" si="17"/>
        <v>44973.5</v>
      </c>
      <c r="J17" s="11" cm="1">
        <f t="array" ref="J17">IFERROR(_xlfn.IFS(AND(J$3&gt;=$D17,J$3&lt;=$I17),1,AND(J$3&gt;$I17,J$3&lt;=$E17),2),0)</f>
        <v>0</v>
      </c>
      <c r="K17" s="11" cm="1">
        <f t="array" ref="K17">IFERROR(_xlfn.IFS(AND(K$3&gt;=$D17,K$3&lt;=$I17),1,AND(K$3&gt;$I17,K$3&lt;=$E17),2),0)</f>
        <v>0</v>
      </c>
      <c r="L17" s="11" cm="1">
        <f t="array" ref="L17">IFERROR(_xlfn.IFS(AND(L$3&gt;=$D17,L$3&lt;=$I17),1,AND(L$3&gt;$I17,L$3&lt;=$E17),2),0)</f>
        <v>1</v>
      </c>
      <c r="M17" s="11" cm="1">
        <f t="array" ref="M17">IFERROR(_xlfn.IFS(AND(M$3&gt;=$D17,M$3&lt;=$I17),1,AND(M$3&gt;$I17,M$3&lt;=$E17),2),0)</f>
        <v>1</v>
      </c>
      <c r="N17" s="11" cm="1">
        <f t="array" ref="N17">IFERROR(_xlfn.IFS(AND(N$3&gt;=$D17,N$3&lt;=$I17),1,AND(N$3&gt;$I17,N$3&lt;=$E17),2),0)</f>
        <v>1</v>
      </c>
      <c r="O17" s="11" cm="1">
        <f t="array" ref="O17">IFERROR(_xlfn.IFS(AND(O$3&gt;=$D17,O$3&lt;=$I17),1,AND(O$3&gt;$I17,O$3&lt;=$E17),2),0)</f>
        <v>1</v>
      </c>
      <c r="P17" s="11" cm="1">
        <f t="array" ref="P17">IFERROR(_xlfn.IFS(AND(P$3&gt;=$D17,P$3&lt;=$I17),1,AND(P$3&gt;$I17,P$3&lt;=$E17),2),0)</f>
        <v>1</v>
      </c>
      <c r="Q17" s="11" cm="1">
        <f t="array" ref="Q17">IFERROR(_xlfn.IFS(AND(Q$3&gt;=$D17,Q$3&lt;=$I17),1,AND(Q$3&gt;$I17,Q$3&lt;=$E17),2),0)</f>
        <v>1</v>
      </c>
      <c r="R17" s="11" cm="1">
        <f t="array" ref="R17">IFERROR(_xlfn.IFS(AND(R$3&gt;=$D17,R$3&lt;=$I17),1,AND(R$3&gt;$I17,R$3&lt;=$E17),2),0)</f>
        <v>1</v>
      </c>
      <c r="S17" s="11" cm="1">
        <f t="array" ref="S17">IFERROR(_xlfn.IFS(AND(S$3&gt;=$D17,S$3&lt;=$I17),1,AND(S$3&gt;$I17,S$3&lt;=$E17),2),0)</f>
        <v>1</v>
      </c>
      <c r="T17" s="11" cm="1">
        <f t="array" ref="T17">IFERROR(_xlfn.IFS(AND(T$3&gt;=$D17,T$3&lt;=$I17),1,AND(T$3&gt;$I17,T$3&lt;=$E17),2),0)</f>
        <v>1</v>
      </c>
      <c r="U17" s="11" cm="1">
        <f t="array" ref="U17">IFERROR(_xlfn.IFS(AND(U$3&gt;=$D17,U$3&lt;=$I17),1,AND(U$3&gt;$I17,U$3&lt;=$E17),2),0)</f>
        <v>1</v>
      </c>
      <c r="V17" s="11" cm="1">
        <f t="array" ref="V17">IFERROR(_xlfn.IFS(AND(V$3&gt;=$D17,V$3&lt;=$I17),1,AND(V$3&gt;$I17,V$3&lt;=$E17),2),0)</f>
        <v>1</v>
      </c>
      <c r="W17" s="11" cm="1">
        <f t="array" ref="W17">IFERROR(_xlfn.IFS(AND(W$3&gt;=$D17,W$3&lt;=$I17),1,AND(W$3&gt;$I17,W$3&lt;=$E17),2),0)</f>
        <v>1</v>
      </c>
      <c r="X17" s="11" cm="1">
        <f t="array" ref="X17">IFERROR(_xlfn.IFS(AND(X$3&gt;=$D17,X$3&lt;=$I17),1,AND(X$3&gt;$I17,X$3&lt;=$E17),2),0)</f>
        <v>1</v>
      </c>
      <c r="Y17" s="11" cm="1">
        <f t="array" ref="Y17">IFERROR(_xlfn.IFS(AND(Y$3&gt;=$D17,Y$3&lt;=$I17),1,AND(Y$3&gt;$I17,Y$3&lt;=$E17),2),0)</f>
        <v>1</v>
      </c>
      <c r="Z17" s="11" cm="1">
        <f t="array" ref="Z17">IFERROR(_xlfn.IFS(AND(Z$3&gt;=$D17,Z$3&lt;=$I17),1,AND(Z$3&gt;$I17,Z$3&lt;=$E17),2),0)</f>
        <v>1</v>
      </c>
      <c r="AA17" s="11" cm="1">
        <f t="array" ref="AA17">IFERROR(_xlfn.IFS(AND(AA$3&gt;=$D17,AA$3&lt;=$I17),1,AND(AA$3&gt;$I17,AA$3&lt;=$E17),2),0)</f>
        <v>1</v>
      </c>
      <c r="AB17" s="11" cm="1">
        <f t="array" ref="AB17">IFERROR(_xlfn.IFS(AND(AB$3&gt;=$D17,AB$3&lt;=$I17),1,AND(AB$3&gt;$I17,AB$3&lt;=$E17),2),0)</f>
        <v>1</v>
      </c>
      <c r="AC17" s="11" cm="1">
        <f t="array" ref="AC17">IFERROR(_xlfn.IFS(AND(AC$3&gt;=$D17,AC$3&lt;=$I17),1,AND(AC$3&gt;$I17,AC$3&lt;=$E17),2),0)</f>
        <v>1</v>
      </c>
      <c r="AD17" s="11" cm="1">
        <f t="array" ref="AD17">IFERROR(_xlfn.IFS(AND(AD$3&gt;=$D17,AD$3&lt;=$I17),1,AND(AD$3&gt;$I17,AD$3&lt;=$E17),2),0)</f>
        <v>1</v>
      </c>
      <c r="AE17" s="11" cm="1">
        <f t="array" ref="AE17">IFERROR(_xlfn.IFS(AND(AE$3&gt;=$D17,AE$3&lt;=$I17),1,AND(AE$3&gt;$I17,AE$3&lt;=$E17),2),0)</f>
        <v>1</v>
      </c>
      <c r="AF17" s="11" cm="1">
        <f t="array" ref="AF17">IFERROR(_xlfn.IFS(AND(AF$3&gt;=$D17,AF$3&lt;=$I17),1,AND(AF$3&gt;$I17,AF$3&lt;=$E17),2),0)</f>
        <v>1</v>
      </c>
      <c r="AG17" s="11" cm="1">
        <f t="array" ref="AG17">IFERROR(_xlfn.IFS(AND(AG$3&gt;=$D17,AG$3&lt;=$I17),1,AND(AG$3&gt;$I17,AG$3&lt;=$E17),2),0)</f>
        <v>1</v>
      </c>
      <c r="AH17" s="11" cm="1">
        <f t="array" ref="AH17">IFERROR(_xlfn.IFS(AND(AH$3&gt;=$D17,AH$3&lt;=$I17),1,AND(AH$3&gt;$I17,AH$3&lt;=$E17),2),0)</f>
        <v>1</v>
      </c>
      <c r="AI17" s="11" cm="1">
        <f t="array" ref="AI17">IFERROR(_xlfn.IFS(AND(AI$3&gt;=$D17,AI$3&lt;=$I17),1,AND(AI$3&gt;$I17,AI$3&lt;=$E17),2),0)</f>
        <v>1</v>
      </c>
      <c r="AJ17" s="11" cm="1">
        <f t="array" ref="AJ17">IFERROR(_xlfn.IFS(AND(AJ$3&gt;=$D17,AJ$3&lt;=$I17),1,AND(AJ$3&gt;$I17,AJ$3&lt;=$E17),2),0)</f>
        <v>1</v>
      </c>
      <c r="AK17" s="11" cm="1">
        <f t="array" ref="AK17">IFERROR(_xlfn.IFS(AND(AK$3&gt;=$D17,AK$3&lt;=$I17),1,AND(AK$3&gt;$I17,AK$3&lt;=$E17),2),0)</f>
        <v>1</v>
      </c>
      <c r="AL17" s="11" cm="1">
        <f t="array" ref="AL17">IFERROR(_xlfn.IFS(AND(AL$3&gt;=$D17,AL$3&lt;=$I17),1,AND(AL$3&gt;$I17,AL$3&lt;=$E17),2),0)</f>
        <v>1</v>
      </c>
      <c r="AM17" s="11" cm="1">
        <f t="array" ref="AM17">IFERROR(_xlfn.IFS(AND(AM$3&gt;=$D17,AM$3&lt;=$I17),1,AND(AM$3&gt;$I17,AM$3&lt;=$E17),2),0)</f>
        <v>1</v>
      </c>
      <c r="AN17" s="11" cm="1">
        <f t="array" ref="AN17">IFERROR(_xlfn.IFS(AND(AN$3&gt;=$D17,AN$3&lt;=$I17),1,AND(AN$3&gt;$I17,AN$3&lt;=$E17),2),0)</f>
        <v>1</v>
      </c>
      <c r="AO17" s="11" cm="1">
        <f t="array" ref="AO17">IFERROR(_xlfn.IFS(AND(AO$3&gt;=$D17,AO$3&lt;=$I17),1,AND(AO$3&gt;$I17,AO$3&lt;=$E17),2),0)</f>
        <v>1</v>
      </c>
      <c r="AP17" s="11" cm="1">
        <f t="array" ref="AP17">IFERROR(_xlfn.IFS(AND(AP$3&gt;=$D17,AP$3&lt;=$I17),1,AND(AP$3&gt;$I17,AP$3&lt;=$E17),2),0)</f>
        <v>1</v>
      </c>
      <c r="AQ17" s="11" cm="1">
        <f t="array" ref="AQ17">IFERROR(_xlfn.IFS(AND(AQ$3&gt;=$D17,AQ$3&lt;=$I17),1,AND(AQ$3&gt;$I17,AQ$3&lt;=$E17),2),0)</f>
        <v>1</v>
      </c>
      <c r="AR17" s="11" cm="1">
        <f t="array" ref="AR17">IFERROR(_xlfn.IFS(AND(AR$3&gt;=$D17,AR$3&lt;=$I17),1,AND(AR$3&gt;$I17,AR$3&lt;=$E17),2),0)</f>
        <v>1</v>
      </c>
      <c r="AS17" s="11" cm="1">
        <f t="array" ref="AS17">IFERROR(_xlfn.IFS(AND(AS$3&gt;=$D17,AS$3&lt;=$I17),1,AND(AS$3&gt;$I17,AS$3&lt;=$E17),2),0)</f>
        <v>1</v>
      </c>
      <c r="AT17" s="11" cm="1">
        <f t="array" ref="AT17">IFERROR(_xlfn.IFS(AND(AT$3&gt;=$D17,AT$3&lt;=$I17),1,AND(AT$3&gt;$I17,AT$3&lt;=$E17),2),0)</f>
        <v>1</v>
      </c>
    </row>
    <row r="18" spans="3:46" ht="24" customHeight="1">
      <c r="C18" s="19" t="s">
        <v>24</v>
      </c>
      <c r="D18" s="20">
        <v>44931</v>
      </c>
      <c r="E18" s="20">
        <v>45017</v>
      </c>
      <c r="F18" s="21">
        <f t="shared" si="15"/>
        <v>86</v>
      </c>
      <c r="G18" s="22">
        <v>0.35</v>
      </c>
      <c r="H18" s="28">
        <f t="shared" si="16"/>
        <v>0</v>
      </c>
      <c r="I18" s="29">
        <f t="shared" si="17"/>
        <v>44961.1</v>
      </c>
      <c r="J18" s="30" cm="1">
        <f t="array" ref="J18">IFERROR(_xlfn.IFS(AND(J$3&gt;=$D18,J$3&lt;=$I18),1,AND(J$3&gt;$I18,J$3&lt;=$E18),2),0)</f>
        <v>0</v>
      </c>
      <c r="K18" s="30" cm="1">
        <f t="array" ref="K18">IFERROR(_xlfn.IFS(AND(K$3&gt;=$D18,K$3&lt;=$I18),1,AND(K$3&gt;$I18,K$3&lt;=$E18),2),0)</f>
        <v>0</v>
      </c>
      <c r="L18" s="30" cm="1">
        <f t="array" ref="L18">IFERROR(_xlfn.IFS(AND(L$3&gt;=$D18,L$3&lt;=$I18),1,AND(L$3&gt;$I18,L$3&lt;=$E18),2),0)</f>
        <v>0</v>
      </c>
      <c r="M18" s="30" cm="1">
        <f t="array" ref="M18">IFERROR(_xlfn.IFS(AND(M$3&gt;=$D18,M$3&lt;=$I18),1,AND(M$3&gt;$I18,M$3&lt;=$E18),2),0)</f>
        <v>0</v>
      </c>
      <c r="N18" s="30" cm="1">
        <f t="array" ref="N18">IFERROR(_xlfn.IFS(AND(N$3&gt;=$D18,N$3&lt;=$I18),1,AND(N$3&gt;$I18,N$3&lt;=$E18),2),0)</f>
        <v>1</v>
      </c>
      <c r="O18" s="30" cm="1">
        <f t="array" ref="O18">IFERROR(_xlfn.IFS(AND(O$3&gt;=$D18,O$3&lt;=$I18),1,AND(O$3&gt;$I18,O$3&lt;=$E18),2),0)</f>
        <v>1</v>
      </c>
      <c r="P18" s="30" cm="1">
        <f t="array" ref="P18">IFERROR(_xlfn.IFS(AND(P$3&gt;=$D18,P$3&lt;=$I18),1,AND(P$3&gt;$I18,P$3&lt;=$E18),2),0)</f>
        <v>1</v>
      </c>
      <c r="Q18" s="30" cm="1">
        <f t="array" ref="Q18">IFERROR(_xlfn.IFS(AND(Q$3&gt;=$D18,Q$3&lt;=$I18),1,AND(Q$3&gt;$I18,Q$3&lt;=$E18),2),0)</f>
        <v>1</v>
      </c>
      <c r="R18" s="30" cm="1">
        <f t="array" ref="R18">IFERROR(_xlfn.IFS(AND(R$3&gt;=$D18,R$3&lt;=$I18),1,AND(R$3&gt;$I18,R$3&lt;=$E18),2),0)</f>
        <v>1</v>
      </c>
      <c r="S18" s="30" cm="1">
        <f t="array" ref="S18">IFERROR(_xlfn.IFS(AND(S$3&gt;=$D18,S$3&lt;=$I18),1,AND(S$3&gt;$I18,S$3&lt;=$E18),2),0)</f>
        <v>1</v>
      </c>
      <c r="T18" s="30" cm="1">
        <f t="array" ref="T18">IFERROR(_xlfn.IFS(AND(T$3&gt;=$D18,T$3&lt;=$I18),1,AND(T$3&gt;$I18,T$3&lt;=$E18),2),0)</f>
        <v>1</v>
      </c>
      <c r="U18" s="30" cm="1">
        <f t="array" ref="U18">IFERROR(_xlfn.IFS(AND(U$3&gt;=$D18,U$3&lt;=$I18),1,AND(U$3&gt;$I18,U$3&lt;=$E18),2),0)</f>
        <v>1</v>
      </c>
      <c r="V18" s="30" cm="1">
        <f t="array" ref="V18">IFERROR(_xlfn.IFS(AND(V$3&gt;=$D18,V$3&lt;=$I18),1,AND(V$3&gt;$I18,V$3&lt;=$E18),2),0)</f>
        <v>1</v>
      </c>
      <c r="W18" s="30" cm="1">
        <f t="array" ref="W18">IFERROR(_xlfn.IFS(AND(W$3&gt;=$D18,W$3&lt;=$I18),1,AND(W$3&gt;$I18,W$3&lt;=$E18),2),0)</f>
        <v>1</v>
      </c>
      <c r="X18" s="30" cm="1">
        <f t="array" ref="X18">IFERROR(_xlfn.IFS(AND(X$3&gt;=$D18,X$3&lt;=$I18),1,AND(X$3&gt;$I18,X$3&lt;=$E18),2),0)</f>
        <v>1</v>
      </c>
      <c r="Y18" s="30" cm="1">
        <f t="array" ref="Y18">IFERROR(_xlfn.IFS(AND(Y$3&gt;=$D18,Y$3&lt;=$I18),1,AND(Y$3&gt;$I18,Y$3&lt;=$E18),2),0)</f>
        <v>1</v>
      </c>
      <c r="Z18" s="30" cm="1">
        <f t="array" ref="Z18">IFERROR(_xlfn.IFS(AND(Z$3&gt;=$D18,Z$3&lt;=$I18),1,AND(Z$3&gt;$I18,Z$3&lt;=$E18),2),0)</f>
        <v>1</v>
      </c>
      <c r="AA18" s="30" cm="1">
        <f t="array" ref="AA18">IFERROR(_xlfn.IFS(AND(AA$3&gt;=$D18,AA$3&lt;=$I18),1,AND(AA$3&gt;$I18,AA$3&lt;=$E18),2),0)</f>
        <v>1</v>
      </c>
      <c r="AB18" s="30" cm="1">
        <f t="array" ref="AB18">IFERROR(_xlfn.IFS(AND(AB$3&gt;=$D18,AB$3&lt;=$I18),1,AND(AB$3&gt;$I18,AB$3&lt;=$E18),2),0)</f>
        <v>1</v>
      </c>
      <c r="AC18" s="30" cm="1">
        <f t="array" ref="AC18">IFERROR(_xlfn.IFS(AND(AC$3&gt;=$D18,AC$3&lt;=$I18),1,AND(AC$3&gt;$I18,AC$3&lt;=$E18),2),0)</f>
        <v>1</v>
      </c>
      <c r="AD18" s="30" cm="1">
        <f t="array" ref="AD18">IFERROR(_xlfn.IFS(AND(AD$3&gt;=$D18,AD$3&lt;=$I18),1,AND(AD$3&gt;$I18,AD$3&lt;=$E18),2),0)</f>
        <v>1</v>
      </c>
      <c r="AE18" s="30" cm="1">
        <f t="array" ref="AE18">IFERROR(_xlfn.IFS(AND(AE$3&gt;=$D18,AE$3&lt;=$I18),1,AND(AE$3&gt;$I18,AE$3&lt;=$E18),2),0)</f>
        <v>1</v>
      </c>
      <c r="AF18" s="30" cm="1">
        <f t="array" ref="AF18">IFERROR(_xlfn.IFS(AND(AF$3&gt;=$D18,AF$3&lt;=$I18),1,AND(AF$3&gt;$I18,AF$3&lt;=$E18),2),0)</f>
        <v>1</v>
      </c>
      <c r="AG18" s="30" cm="1">
        <f t="array" ref="AG18">IFERROR(_xlfn.IFS(AND(AG$3&gt;=$D18,AG$3&lt;=$I18),1,AND(AG$3&gt;$I18,AG$3&lt;=$E18),2),0)</f>
        <v>1</v>
      </c>
      <c r="AH18" s="30" cm="1">
        <f t="array" ref="AH18">IFERROR(_xlfn.IFS(AND(AH$3&gt;=$D18,AH$3&lt;=$I18),1,AND(AH$3&gt;$I18,AH$3&lt;=$E18),2),0)</f>
        <v>1</v>
      </c>
      <c r="AI18" s="30" cm="1">
        <f t="array" ref="AI18">IFERROR(_xlfn.IFS(AND(AI$3&gt;=$D18,AI$3&lt;=$I18),1,AND(AI$3&gt;$I18,AI$3&lt;=$E18),2),0)</f>
        <v>1</v>
      </c>
      <c r="AJ18" s="30" cm="1">
        <f t="array" ref="AJ18">IFERROR(_xlfn.IFS(AND(AJ$3&gt;=$D18,AJ$3&lt;=$I18),1,AND(AJ$3&gt;$I18,AJ$3&lt;=$E18),2),0)</f>
        <v>1</v>
      </c>
      <c r="AK18" s="30" cm="1">
        <f t="array" ref="AK18">IFERROR(_xlfn.IFS(AND(AK$3&gt;=$D18,AK$3&lt;=$I18),1,AND(AK$3&gt;$I18,AK$3&lt;=$E18),2),0)</f>
        <v>1</v>
      </c>
      <c r="AL18" s="30" cm="1">
        <f t="array" ref="AL18">IFERROR(_xlfn.IFS(AND(AL$3&gt;=$D18,AL$3&lt;=$I18),1,AND(AL$3&gt;$I18,AL$3&lt;=$E18),2),0)</f>
        <v>1</v>
      </c>
      <c r="AM18" s="30" cm="1">
        <f t="array" ref="AM18">IFERROR(_xlfn.IFS(AND(AM$3&gt;=$D18,AM$3&lt;=$I18),1,AND(AM$3&gt;$I18,AM$3&lt;=$E18),2),0)</f>
        <v>1</v>
      </c>
      <c r="AN18" s="30" cm="1">
        <f t="array" ref="AN18">IFERROR(_xlfn.IFS(AND(AN$3&gt;=$D18,AN$3&lt;=$I18),1,AND(AN$3&gt;$I18,AN$3&lt;=$E18),2),0)</f>
        <v>1</v>
      </c>
      <c r="AO18" s="30" cm="1">
        <f t="array" ref="AO18">IFERROR(_xlfn.IFS(AND(AO$3&gt;=$D18,AO$3&lt;=$I18),1,AND(AO$3&gt;$I18,AO$3&lt;=$E18),2),0)</f>
        <v>1</v>
      </c>
      <c r="AP18" s="30" cm="1">
        <f t="array" ref="AP18">IFERROR(_xlfn.IFS(AND(AP$3&gt;=$D18,AP$3&lt;=$I18),1,AND(AP$3&gt;$I18,AP$3&lt;=$E18),2),0)</f>
        <v>1</v>
      </c>
      <c r="AQ18" s="30" cm="1">
        <f t="array" ref="AQ18">IFERROR(_xlfn.IFS(AND(AQ$3&gt;=$D18,AQ$3&lt;=$I18),1,AND(AQ$3&gt;$I18,AQ$3&lt;=$E18),2),0)</f>
        <v>1</v>
      </c>
      <c r="AR18" s="30" cm="1">
        <f t="array" ref="AR18">IFERROR(_xlfn.IFS(AND(AR$3&gt;=$D18,AR$3&lt;=$I18),1,AND(AR$3&gt;$I18,AR$3&lt;=$E18),2),0)</f>
        <v>1</v>
      </c>
      <c r="AS18" s="30" cm="1">
        <f t="array" ref="AS18">IFERROR(_xlfn.IFS(AND(AS$3&gt;=$D18,AS$3&lt;=$I18),1,AND(AS$3&gt;$I18,AS$3&lt;=$E18),2),0)</f>
        <v>2</v>
      </c>
      <c r="AT18" s="31" cm="1">
        <f t="array" ref="AT18">IFERROR(_xlfn.IFS(AND(AT$3&gt;=$D18,AT$3&lt;=$I18),1,AND(AT$3&gt;$I18,AT$3&lt;=$E18),2),0)</f>
        <v>2</v>
      </c>
    </row>
    <row r="19" spans="3:46" ht="24" customHeight="1">
      <c r="C19" s="19" t="s">
        <v>25</v>
      </c>
      <c r="D19" s="20">
        <v>44932</v>
      </c>
      <c r="E19" s="20">
        <v>44987</v>
      </c>
      <c r="F19" s="21">
        <f t="shared" si="15"/>
        <v>55</v>
      </c>
      <c r="G19" s="22">
        <v>1</v>
      </c>
      <c r="H19" s="28">
        <f t="shared" si="16"/>
        <v>1</v>
      </c>
      <c r="I19" s="29">
        <f t="shared" si="17"/>
        <v>44987</v>
      </c>
      <c r="J19" s="30" cm="1">
        <f t="array" ref="J19">IFERROR(_xlfn.IFS(AND(J$3&gt;=$D19,J$3&lt;=$I19),1,AND(J$3&gt;$I19,J$3&lt;=$E19),2),0)</f>
        <v>0</v>
      </c>
      <c r="K19" s="30" cm="1">
        <f t="array" ref="K19">IFERROR(_xlfn.IFS(AND(K$3&gt;=$D19,K$3&lt;=$I19),1,AND(K$3&gt;$I19,K$3&lt;=$E19),2),0)</f>
        <v>0</v>
      </c>
      <c r="L19" s="30" cm="1">
        <f t="array" ref="L19">IFERROR(_xlfn.IFS(AND(L$3&gt;=$D19,L$3&lt;=$I19),1,AND(L$3&gt;$I19,L$3&lt;=$E19),2),0)</f>
        <v>0</v>
      </c>
      <c r="M19" s="30" cm="1">
        <f t="array" ref="M19">IFERROR(_xlfn.IFS(AND(M$3&gt;=$D19,M$3&lt;=$I19),1,AND(M$3&gt;$I19,M$3&lt;=$E19),2),0)</f>
        <v>0</v>
      </c>
      <c r="N19" s="30" cm="1">
        <f t="array" ref="N19">IFERROR(_xlfn.IFS(AND(N$3&gt;=$D19,N$3&lt;=$I19),1,AND(N$3&gt;$I19,N$3&lt;=$E19),2),0)</f>
        <v>0</v>
      </c>
      <c r="O19" s="30" cm="1">
        <f t="array" ref="O19">IFERROR(_xlfn.IFS(AND(O$3&gt;=$D19,O$3&lt;=$I19),1,AND(O$3&gt;$I19,O$3&lt;=$E19),2),0)</f>
        <v>1</v>
      </c>
      <c r="P19" s="30" cm="1">
        <f t="array" ref="P19">IFERROR(_xlfn.IFS(AND(P$3&gt;=$D19,P$3&lt;=$I19),1,AND(P$3&gt;$I19,P$3&lt;=$E19),2),0)</f>
        <v>1</v>
      </c>
      <c r="Q19" s="30" cm="1">
        <f t="array" ref="Q19">IFERROR(_xlfn.IFS(AND(Q$3&gt;=$D19,Q$3&lt;=$I19),1,AND(Q$3&gt;$I19,Q$3&lt;=$E19),2),0)</f>
        <v>1</v>
      </c>
      <c r="R19" s="30" cm="1">
        <f t="array" ref="R19">IFERROR(_xlfn.IFS(AND(R$3&gt;=$D19,R$3&lt;=$I19),1,AND(R$3&gt;$I19,R$3&lt;=$E19),2),0)</f>
        <v>1</v>
      </c>
      <c r="S19" s="30" cm="1">
        <f t="array" ref="S19">IFERROR(_xlfn.IFS(AND(S$3&gt;=$D19,S$3&lt;=$I19),1,AND(S$3&gt;$I19,S$3&lt;=$E19),2),0)</f>
        <v>1</v>
      </c>
      <c r="T19" s="30" cm="1">
        <f t="array" ref="T19">IFERROR(_xlfn.IFS(AND(T$3&gt;=$D19,T$3&lt;=$I19),1,AND(T$3&gt;$I19,T$3&lt;=$E19),2),0)</f>
        <v>1</v>
      </c>
      <c r="U19" s="30" cm="1">
        <f t="array" ref="U19">IFERROR(_xlfn.IFS(AND(U$3&gt;=$D19,U$3&lt;=$I19),1,AND(U$3&gt;$I19,U$3&lt;=$E19),2),0)</f>
        <v>1</v>
      </c>
      <c r="V19" s="30" cm="1">
        <f t="array" ref="V19">IFERROR(_xlfn.IFS(AND(V$3&gt;=$D19,V$3&lt;=$I19),1,AND(V$3&gt;$I19,V$3&lt;=$E19),2),0)</f>
        <v>1</v>
      </c>
      <c r="W19" s="30" cm="1">
        <f t="array" ref="W19">IFERROR(_xlfn.IFS(AND(W$3&gt;=$D19,W$3&lt;=$I19),1,AND(W$3&gt;$I19,W$3&lt;=$E19),2),0)</f>
        <v>1</v>
      </c>
      <c r="X19" s="30" cm="1">
        <f t="array" ref="X19">IFERROR(_xlfn.IFS(AND(X$3&gt;=$D19,X$3&lt;=$I19),1,AND(X$3&gt;$I19,X$3&lt;=$E19),2),0)</f>
        <v>1</v>
      </c>
      <c r="Y19" s="30" cm="1">
        <f t="array" ref="Y19">IFERROR(_xlfn.IFS(AND(Y$3&gt;=$D19,Y$3&lt;=$I19),1,AND(Y$3&gt;$I19,Y$3&lt;=$E19),2),0)</f>
        <v>1</v>
      </c>
      <c r="Z19" s="30" cm="1">
        <f t="array" ref="Z19">IFERROR(_xlfn.IFS(AND(Z$3&gt;=$D19,Z$3&lt;=$I19),1,AND(Z$3&gt;$I19,Z$3&lt;=$E19),2),0)</f>
        <v>1</v>
      </c>
      <c r="AA19" s="30" cm="1">
        <f t="array" ref="AA19">IFERROR(_xlfn.IFS(AND(AA$3&gt;=$D19,AA$3&lt;=$I19),1,AND(AA$3&gt;$I19,AA$3&lt;=$E19),2),0)</f>
        <v>1</v>
      </c>
      <c r="AB19" s="30" cm="1">
        <f t="array" ref="AB19">IFERROR(_xlfn.IFS(AND(AB$3&gt;=$D19,AB$3&lt;=$I19),1,AND(AB$3&gt;$I19,AB$3&lt;=$E19),2),0)</f>
        <v>1</v>
      </c>
      <c r="AC19" s="30" cm="1">
        <f t="array" ref="AC19">IFERROR(_xlfn.IFS(AND(AC$3&gt;=$D19,AC$3&lt;=$I19),1,AND(AC$3&gt;$I19,AC$3&lt;=$E19),2),0)</f>
        <v>1</v>
      </c>
      <c r="AD19" s="30" cm="1">
        <f t="array" ref="AD19">IFERROR(_xlfn.IFS(AND(AD$3&gt;=$D19,AD$3&lt;=$I19),1,AND(AD$3&gt;$I19,AD$3&lt;=$E19),2),0)</f>
        <v>1</v>
      </c>
      <c r="AE19" s="30" cm="1">
        <f t="array" ref="AE19">IFERROR(_xlfn.IFS(AND(AE$3&gt;=$D19,AE$3&lt;=$I19),1,AND(AE$3&gt;$I19,AE$3&lt;=$E19),2),0)</f>
        <v>1</v>
      </c>
      <c r="AF19" s="30" cm="1">
        <f t="array" ref="AF19">IFERROR(_xlfn.IFS(AND(AF$3&gt;=$D19,AF$3&lt;=$I19),1,AND(AF$3&gt;$I19,AF$3&lt;=$E19),2),0)</f>
        <v>1</v>
      </c>
      <c r="AG19" s="30" cm="1">
        <f t="array" ref="AG19">IFERROR(_xlfn.IFS(AND(AG$3&gt;=$D19,AG$3&lt;=$I19),1,AND(AG$3&gt;$I19,AG$3&lt;=$E19),2),0)</f>
        <v>1</v>
      </c>
      <c r="AH19" s="30" cm="1">
        <f t="array" ref="AH19">IFERROR(_xlfn.IFS(AND(AH$3&gt;=$D19,AH$3&lt;=$I19),1,AND(AH$3&gt;$I19,AH$3&lt;=$E19),2),0)</f>
        <v>1</v>
      </c>
      <c r="AI19" s="30" cm="1">
        <f t="array" ref="AI19">IFERROR(_xlfn.IFS(AND(AI$3&gt;=$D19,AI$3&lt;=$I19),1,AND(AI$3&gt;$I19,AI$3&lt;=$E19),2),0)</f>
        <v>1</v>
      </c>
      <c r="AJ19" s="30" cm="1">
        <f t="array" ref="AJ19">IFERROR(_xlfn.IFS(AND(AJ$3&gt;=$D19,AJ$3&lt;=$I19),1,AND(AJ$3&gt;$I19,AJ$3&lt;=$E19),2),0)</f>
        <v>1</v>
      </c>
      <c r="AK19" s="30" cm="1">
        <f t="array" ref="AK19">IFERROR(_xlfn.IFS(AND(AK$3&gt;=$D19,AK$3&lt;=$I19),1,AND(AK$3&gt;$I19,AK$3&lt;=$E19),2),0)</f>
        <v>1</v>
      </c>
      <c r="AL19" s="30" cm="1">
        <f t="array" ref="AL19">IFERROR(_xlfn.IFS(AND(AL$3&gt;=$D19,AL$3&lt;=$I19),1,AND(AL$3&gt;$I19,AL$3&lt;=$E19),2),0)</f>
        <v>1</v>
      </c>
      <c r="AM19" s="30" cm="1">
        <f t="array" ref="AM19">IFERROR(_xlfn.IFS(AND(AM$3&gt;=$D19,AM$3&lt;=$I19),1,AND(AM$3&gt;$I19,AM$3&lt;=$E19),2),0)</f>
        <v>1</v>
      </c>
      <c r="AN19" s="30" cm="1">
        <f t="array" ref="AN19">IFERROR(_xlfn.IFS(AND(AN$3&gt;=$D19,AN$3&lt;=$I19),1,AND(AN$3&gt;$I19,AN$3&lt;=$E19),2),0)</f>
        <v>1</v>
      </c>
      <c r="AO19" s="30" cm="1">
        <f t="array" ref="AO19">IFERROR(_xlfn.IFS(AND(AO$3&gt;=$D19,AO$3&lt;=$I19),1,AND(AO$3&gt;$I19,AO$3&lt;=$E19),2),0)</f>
        <v>1</v>
      </c>
      <c r="AP19" s="30" cm="1">
        <f t="array" ref="AP19">IFERROR(_xlfn.IFS(AND(AP$3&gt;=$D19,AP$3&lt;=$I19),1,AND(AP$3&gt;$I19,AP$3&lt;=$E19),2),0)</f>
        <v>1</v>
      </c>
      <c r="AQ19" s="30" cm="1">
        <f t="array" ref="AQ19">IFERROR(_xlfn.IFS(AND(AQ$3&gt;=$D19,AQ$3&lt;=$I19),1,AND(AQ$3&gt;$I19,AQ$3&lt;=$E19),2),0)</f>
        <v>1</v>
      </c>
      <c r="AR19" s="30" cm="1">
        <f t="array" ref="AR19">IFERROR(_xlfn.IFS(AND(AR$3&gt;=$D19,AR$3&lt;=$I19),1,AND(AR$3&gt;$I19,AR$3&lt;=$E19),2),0)</f>
        <v>1</v>
      </c>
      <c r="AS19" s="30" cm="1">
        <f t="array" ref="AS19">IFERROR(_xlfn.IFS(AND(AS$3&gt;=$D19,AS$3&lt;=$I19),1,AND(AS$3&gt;$I19,AS$3&lt;=$E19),2),0)</f>
        <v>1</v>
      </c>
      <c r="AT19" s="31" cm="1">
        <f t="array" ref="AT19">IFERROR(_xlfn.IFS(AND(AT$3&gt;=$D19,AT$3&lt;=$I19),1,AND(AT$3&gt;$I19,AT$3&lt;=$E19),2),0)</f>
        <v>1</v>
      </c>
    </row>
  </sheetData>
  <phoneticPr fontId="2" type="noConversion"/>
  <conditionalFormatting sqref="J4:AT19">
    <cfRule type="containsText" dxfId="2" priority="1" stopIfTrue="1" operator="containsText" text="2">
      <formula>NOT(ISERROR(SEARCH("2",J4)))</formula>
    </cfRule>
    <cfRule type="containsText" dxfId="1" priority="2" stopIfTrue="1" operator="containsText" text="0">
      <formula>NOT(ISERROR(SEARCH("0",J4)))</formula>
    </cfRule>
    <cfRule type="containsText" dxfId="0" priority="3" stopIfTrue="1" operator="containsText" text="1">
      <formula>NOT(ISERROR(SEARCH("1",J4)))</formula>
    </cfRule>
  </conditionalFormatting>
  <dataValidations count="1">
    <dataValidation type="list" allowBlank="1" showInputMessage="1" showErrorMessage="1" sqref="D1" xr:uid="{FAF2A370-A4C2-854A-A838-316E0E231E29}">
      <formula1>"月,周,日"</formula1>
    </dataValidation>
  </dataValidations>
  <pageMargins left="0.7" right="0.7" top="0.75" bottom="0.75" header="0.3" footer="0.3"/>
  <headerFooter>
    <oddFooter>&amp;L_x000D_&amp;1#&amp;"Rockwell"&amp;9&amp;K0078D7 Information Classification: General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4" id="{D58C78A9-B23E-E04C-9335-6DCF1CD054D2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TrafficLights1" iconId="2"/>
            </x14:iconSet>
          </x14:cfRule>
          <xm:sqref>H4:H19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第四期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cheer cheung</dc:creator>
  <cp:lastModifiedBy>cheer cheung</cp:lastModifiedBy>
  <dcterms:created xsi:type="dcterms:W3CDTF">2024-07-19T13:46:34Z</dcterms:created>
  <dcterms:modified xsi:type="dcterms:W3CDTF">2024-07-19T13:50:04Z</dcterms:modified>
</cp:coreProperties>
</file>