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rcheung/Desktop/"/>
    </mc:Choice>
  </mc:AlternateContent>
  <xr:revisionPtr revIDLastSave="0" documentId="13_ncr:1_{BF94B3D9-29F8-C54C-AAEE-87B010AFCCD8}" xr6:coauthVersionLast="47" xr6:coauthVersionMax="47" xr10:uidLastSave="{00000000-0000-0000-0000-000000000000}"/>
  <bookViews>
    <workbookView xWindow="780" yWindow="500" windowWidth="27640" windowHeight="16940" xr2:uid="{F45C6C6A-DAA4-7848-8F66-038D29C93118}"/>
  </bookViews>
  <sheets>
    <sheet name="第五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G27" i="1" s="1" a="1"/>
  <c r="G27" i="1" s="1"/>
  <c r="F27" i="1"/>
  <c r="H26" i="1"/>
  <c r="G26" i="1" s="1" a="1"/>
  <c r="G26" i="1" s="1"/>
  <c r="F26" i="1"/>
  <c r="H25" i="1"/>
  <c r="G25" i="1" s="1" a="1"/>
  <c r="G25" i="1" s="1"/>
  <c r="F25" i="1"/>
  <c r="H24" i="1"/>
  <c r="G24" i="1" s="1" a="1"/>
  <c r="G24" i="1" s="1"/>
  <c r="F24" i="1"/>
  <c r="H23" i="1"/>
  <c r="G23" i="1" s="1" a="1"/>
  <c r="G23" i="1" s="1"/>
  <c r="F23" i="1"/>
  <c r="H22" i="1"/>
  <c r="G22" i="1" s="1" a="1"/>
  <c r="G22" i="1" s="1"/>
  <c r="F22" i="1"/>
  <c r="H21" i="1"/>
  <c r="G21" i="1" s="1" a="1"/>
  <c r="G21" i="1" s="1"/>
  <c r="F21" i="1"/>
  <c r="H20" i="1"/>
  <c r="G20" i="1" s="1" a="1"/>
  <c r="G20" i="1" s="1"/>
  <c r="F20" i="1"/>
  <c r="H19" i="1"/>
  <c r="G19" i="1" s="1" a="1"/>
  <c r="G19" i="1" s="1"/>
  <c r="F19" i="1"/>
  <c r="H18" i="1"/>
  <c r="G18" i="1" s="1" a="1"/>
  <c r="G18" i="1" s="1"/>
  <c r="F18" i="1"/>
  <c r="H17" i="1"/>
  <c r="G17" i="1" s="1" a="1"/>
  <c r="G17" i="1" s="1"/>
  <c r="F17" i="1"/>
  <c r="H16" i="1"/>
  <c r="G16" i="1" s="1" a="1"/>
  <c r="G16" i="1" s="1"/>
  <c r="F16" i="1"/>
  <c r="H15" i="1"/>
  <c r="G15" i="1" s="1" a="1"/>
  <c r="G15" i="1" s="1"/>
  <c r="F15" i="1"/>
  <c r="H14" i="1"/>
  <c r="G14" i="1" s="1" a="1"/>
  <c r="G14" i="1" s="1"/>
  <c r="F14" i="1"/>
  <c r="H13" i="1"/>
  <c r="G13" i="1" s="1" a="1"/>
  <c r="G13" i="1" s="1"/>
  <c r="I13" i="1" s="1" a="1"/>
  <c r="I13" i="1" s="1"/>
  <c r="F13" i="1"/>
  <c r="H12" i="1"/>
  <c r="G12" i="1" s="1" a="1"/>
  <c r="G12" i="1" s="1"/>
  <c r="I12" i="1" s="1" a="1"/>
  <c r="I12" i="1" s="1"/>
  <c r="F12" i="1"/>
  <c r="H11" i="1"/>
  <c r="G11" i="1" s="1" a="1"/>
  <c r="G11" i="1" s="1"/>
  <c r="F11" i="1"/>
  <c r="H10" i="1"/>
  <c r="G10" i="1" s="1" a="1"/>
  <c r="G10" i="1" s="1"/>
  <c r="F10" i="1"/>
  <c r="H9" i="1"/>
  <c r="G9" i="1" s="1" a="1"/>
  <c r="G9" i="1" s="1"/>
  <c r="F9" i="1"/>
  <c r="H8" i="1"/>
  <c r="G8" i="1" s="1" a="1"/>
  <c r="G8" i="1" s="1"/>
  <c r="F8" i="1"/>
  <c r="H7" i="1"/>
  <c r="G7" i="1" s="1" a="1"/>
  <c r="G7" i="1" s="1"/>
  <c r="F7" i="1"/>
  <c r="H6" i="1"/>
  <c r="G6" i="1" s="1" a="1"/>
  <c r="G6" i="1" s="1"/>
  <c r="F6" i="1"/>
  <c r="H5" i="1"/>
  <c r="G5" i="1" s="1" a="1"/>
  <c r="G5" i="1" s="1"/>
  <c r="F5" i="1"/>
  <c r="H4" i="1"/>
  <c r="G4" i="1" s="1" a="1"/>
  <c r="G4" i="1" s="1"/>
  <c r="I4" i="1" s="1" a="1"/>
  <c r="I4" i="1" s="1"/>
  <c r="F4" i="1"/>
  <c r="I3" i="1"/>
  <c r="I9" i="1" l="1" a="1"/>
  <c r="I9" i="1" s="1"/>
  <c r="I8" i="1" a="1"/>
  <c r="I8" i="1" s="1"/>
  <c r="I17" i="1" a="1"/>
  <c r="I17" i="1" s="1"/>
  <c r="I25" i="1" a="1"/>
  <c r="I25" i="1" s="1"/>
  <c r="I27" i="1" a="1"/>
  <c r="I27" i="1" s="1"/>
  <c r="I23" i="1" a="1"/>
  <c r="I23" i="1" s="1"/>
  <c r="I24" i="1" a="1"/>
  <c r="I24" i="1" s="1"/>
  <c r="I19" i="1" a="1"/>
  <c r="I19" i="1" s="1"/>
  <c r="I15" i="1" a="1"/>
  <c r="I15" i="1" s="1"/>
  <c r="I22" i="1" a="1"/>
  <c r="I22" i="1" s="1"/>
  <c r="I16" i="1" a="1"/>
  <c r="I16" i="1" s="1"/>
  <c r="I20" i="1" a="1"/>
  <c r="I20" i="1" s="1"/>
  <c r="I26" i="1" a="1"/>
  <c r="I26" i="1" s="1"/>
  <c r="I21" i="1" a="1"/>
  <c r="I21" i="1" s="1"/>
  <c r="I14" i="1" a="1"/>
  <c r="I14" i="1" s="1"/>
  <c r="I10" i="1" a="1"/>
  <c r="I10" i="1" s="1"/>
  <c r="I6" i="1" a="1"/>
  <c r="I6" i="1" s="1"/>
  <c r="J3" i="1" a="1"/>
  <c r="J3" i="1" s="1"/>
  <c r="I11" i="1" a="1"/>
  <c r="I11" i="1" s="1"/>
  <c r="I7" i="1" a="1"/>
  <c r="I7" i="1" s="1"/>
  <c r="I18" i="1" a="1"/>
  <c r="I18" i="1" s="1"/>
  <c r="I5" i="1" a="1"/>
  <c r="I5" i="1" s="1"/>
  <c r="J24" i="1" l="1" a="1"/>
  <c r="J24" i="1" s="1"/>
  <c r="J25" i="1" a="1"/>
  <c r="J25" i="1" s="1"/>
  <c r="J21" i="1" a="1"/>
  <c r="J21" i="1" s="1"/>
  <c r="J23" i="1" a="1"/>
  <c r="J23" i="1" s="1"/>
  <c r="J22" i="1" a="1"/>
  <c r="J22" i="1" s="1"/>
  <c r="J16" i="1" a="1"/>
  <c r="J16" i="1" s="1"/>
  <c r="J20" i="1" a="1"/>
  <c r="J20" i="1" s="1"/>
  <c r="J26" i="1" a="1"/>
  <c r="J26" i="1" s="1"/>
  <c r="J17" i="1" a="1"/>
  <c r="J17" i="1" s="1"/>
  <c r="J27" i="1" a="1"/>
  <c r="J27" i="1" s="1"/>
  <c r="J11" i="1" a="1"/>
  <c r="J11" i="1" s="1"/>
  <c r="J7" i="1" a="1"/>
  <c r="J7" i="1" s="1"/>
  <c r="J15" i="1" a="1"/>
  <c r="J15" i="1" s="1"/>
  <c r="J12" i="1" a="1"/>
  <c r="J12" i="1" s="1"/>
  <c r="J8" i="1" a="1"/>
  <c r="J8" i="1" s="1"/>
  <c r="J19" i="1" a="1"/>
  <c r="J19" i="1" s="1"/>
  <c r="J18" i="1" a="1"/>
  <c r="J18" i="1" s="1"/>
  <c r="J9" i="1" a="1"/>
  <c r="J9" i="1" s="1"/>
  <c r="J6" i="1" a="1"/>
  <c r="J6" i="1" s="1"/>
  <c r="J4" i="1" a="1"/>
  <c r="J4" i="1" s="1"/>
  <c r="J14" i="1" a="1"/>
  <c r="J14" i="1" s="1"/>
  <c r="J13" i="1" a="1"/>
  <c r="J13" i="1" s="1"/>
  <c r="J10" i="1" a="1"/>
  <c r="J10" i="1" s="1"/>
  <c r="J5" i="1" a="1"/>
  <c r="J5" i="1" s="1"/>
  <c r="K3" i="1" a="1"/>
  <c r="K3" i="1" s="1"/>
  <c r="K25" i="1" l="1" a="1"/>
  <c r="K25" i="1" s="1"/>
  <c r="K21" i="1" a="1"/>
  <c r="K21" i="1" s="1"/>
  <c r="K26" i="1" a="1"/>
  <c r="K26" i="1" s="1"/>
  <c r="K22" i="1" a="1"/>
  <c r="K22" i="1" s="1"/>
  <c r="K20" i="1" a="1"/>
  <c r="K20" i="1" s="1"/>
  <c r="K17" i="1" a="1"/>
  <c r="K17" i="1" s="1"/>
  <c r="K27" i="1" a="1"/>
  <c r="K27" i="1" s="1"/>
  <c r="K18" i="1" a="1"/>
  <c r="K18" i="1" s="1"/>
  <c r="K15" i="1" a="1"/>
  <c r="K15" i="1" s="1"/>
  <c r="K12" i="1" a="1"/>
  <c r="K12" i="1" s="1"/>
  <c r="K8" i="1" a="1"/>
  <c r="K8" i="1" s="1"/>
  <c r="K4" i="1" a="1"/>
  <c r="K4" i="1" s="1"/>
  <c r="K24" i="1" a="1"/>
  <c r="K24" i="1" s="1"/>
  <c r="K19" i="1" a="1"/>
  <c r="K19" i="1" s="1"/>
  <c r="K13" i="1" a="1"/>
  <c r="K13" i="1" s="1"/>
  <c r="K9" i="1" a="1"/>
  <c r="K9" i="1" s="1"/>
  <c r="K6" i="1" a="1"/>
  <c r="K6" i="1" s="1"/>
  <c r="K23" i="1" a="1"/>
  <c r="K23" i="1" s="1"/>
  <c r="K5" i="1" a="1"/>
  <c r="K5" i="1" s="1"/>
  <c r="K16" i="1" a="1"/>
  <c r="K16" i="1" s="1"/>
  <c r="K14" i="1" a="1"/>
  <c r="K14" i="1" s="1"/>
  <c r="K11" i="1" a="1"/>
  <c r="K11" i="1" s="1"/>
  <c r="K10" i="1" a="1"/>
  <c r="K10" i="1" s="1"/>
  <c r="K7" i="1" a="1"/>
  <c r="K7" i="1" s="1"/>
  <c r="L3" i="1" a="1"/>
  <c r="L3" i="1" s="1"/>
  <c r="L26" i="1" l="1" a="1"/>
  <c r="L26" i="1" s="1"/>
  <c r="L22" i="1" a="1"/>
  <c r="L22" i="1" s="1"/>
  <c r="L27" i="1" a="1"/>
  <c r="L27" i="1" s="1"/>
  <c r="L23" i="1" a="1"/>
  <c r="L23" i="1" s="1"/>
  <c r="L18" i="1" a="1"/>
  <c r="L18" i="1" s="1"/>
  <c r="L21" i="1" a="1"/>
  <c r="L21" i="1" s="1"/>
  <c r="L19" i="1" a="1"/>
  <c r="L19" i="1" s="1"/>
  <c r="L25" i="1" a="1"/>
  <c r="L25" i="1" s="1"/>
  <c r="L24" i="1" a="1"/>
  <c r="L24" i="1" s="1"/>
  <c r="L13" i="1" a="1"/>
  <c r="L13" i="1" s="1"/>
  <c r="L9" i="1" a="1"/>
  <c r="L9" i="1" s="1"/>
  <c r="L5" i="1" a="1"/>
  <c r="L5" i="1" s="1"/>
  <c r="L14" i="1" a="1"/>
  <c r="L14" i="1" s="1"/>
  <c r="L10" i="1" a="1"/>
  <c r="L10" i="1" s="1"/>
  <c r="L6" i="1" a="1"/>
  <c r="L6" i="1" s="1"/>
  <c r="L17" i="1" a="1"/>
  <c r="L17" i="1" s="1"/>
  <c r="L16" i="1" a="1"/>
  <c r="L16" i="1" s="1"/>
  <c r="L20" i="1" a="1"/>
  <c r="L20" i="1" s="1"/>
  <c r="L12" i="1" a="1"/>
  <c r="L12" i="1" s="1"/>
  <c r="L8" i="1" a="1"/>
  <c r="L8" i="1" s="1"/>
  <c r="L11" i="1" a="1"/>
  <c r="L11" i="1" s="1"/>
  <c r="M3" i="1" a="1"/>
  <c r="M3" i="1" s="1"/>
  <c r="L7" i="1" a="1"/>
  <c r="L7" i="1" s="1"/>
  <c r="L15" i="1" a="1"/>
  <c r="L15" i="1" s="1"/>
  <c r="L4" i="1" a="1"/>
  <c r="L4" i="1" s="1"/>
  <c r="M27" i="1" l="1" a="1"/>
  <c r="M27" i="1" s="1"/>
  <c r="M23" i="1" a="1"/>
  <c r="M23" i="1" s="1"/>
  <c r="M24" i="1" a="1"/>
  <c r="M24" i="1" s="1"/>
  <c r="M26" i="1" a="1"/>
  <c r="M26" i="1" s="1"/>
  <c r="M19" i="1" a="1"/>
  <c r="M19" i="1" s="1"/>
  <c r="M15" i="1" a="1"/>
  <c r="M15" i="1" s="1"/>
  <c r="M25" i="1" a="1"/>
  <c r="M25" i="1" s="1"/>
  <c r="M16" i="1" a="1"/>
  <c r="M16" i="1" s="1"/>
  <c r="M20" i="1" a="1"/>
  <c r="M20" i="1" s="1"/>
  <c r="M21" i="1" a="1"/>
  <c r="M21" i="1" s="1"/>
  <c r="M18" i="1" a="1"/>
  <c r="M18" i="1" s="1"/>
  <c r="M14" i="1" a="1"/>
  <c r="M14" i="1" s="1"/>
  <c r="M10" i="1" a="1"/>
  <c r="M10" i="1" s="1"/>
  <c r="M6" i="1" a="1"/>
  <c r="M6" i="1" s="1"/>
  <c r="N3" i="1" a="1"/>
  <c r="N3" i="1" s="1"/>
  <c r="M17" i="1" a="1"/>
  <c r="M17" i="1" s="1"/>
  <c r="M22" i="1" a="1"/>
  <c r="M22" i="1" s="1"/>
  <c r="M11" i="1" a="1"/>
  <c r="M11" i="1" s="1"/>
  <c r="M7" i="1" a="1"/>
  <c r="M7" i="1" s="1"/>
  <c r="M13" i="1" a="1"/>
  <c r="M13" i="1" s="1"/>
  <c r="M12" i="1" a="1"/>
  <c r="M12" i="1" s="1"/>
  <c r="M5" i="1" a="1"/>
  <c r="M5" i="1" s="1"/>
  <c r="M9" i="1" a="1"/>
  <c r="M9" i="1" s="1"/>
  <c r="M4" i="1" a="1"/>
  <c r="M4" i="1" s="1"/>
  <c r="M8" i="1" a="1"/>
  <c r="M8" i="1" s="1"/>
  <c r="N24" i="1" l="1" a="1"/>
  <c r="N24" i="1" s="1"/>
  <c r="N25" i="1" a="1"/>
  <c r="N25" i="1" s="1"/>
  <c r="N21" i="1" a="1"/>
  <c r="N21" i="1" s="1"/>
  <c r="N16" i="1" a="1"/>
  <c r="N16" i="1" s="1"/>
  <c r="N20" i="1" a="1"/>
  <c r="N20" i="1" s="1"/>
  <c r="N17" i="1" a="1"/>
  <c r="N17" i="1" s="1"/>
  <c r="N23" i="1" a="1"/>
  <c r="N23" i="1" s="1"/>
  <c r="N22" i="1" a="1"/>
  <c r="N22" i="1" s="1"/>
  <c r="N19" i="1" a="1"/>
  <c r="N19" i="1" s="1"/>
  <c r="N11" i="1" a="1"/>
  <c r="N11" i="1" s="1"/>
  <c r="N7" i="1" a="1"/>
  <c r="N7" i="1" s="1"/>
  <c r="N26" i="1" a="1"/>
  <c r="N26" i="1" s="1"/>
  <c r="N27" i="1" a="1"/>
  <c r="N27" i="1" s="1"/>
  <c r="N12" i="1" a="1"/>
  <c r="N12" i="1" s="1"/>
  <c r="N8" i="1" a="1"/>
  <c r="N8" i="1" s="1"/>
  <c r="N15" i="1" a="1"/>
  <c r="N15" i="1" s="1"/>
  <c r="N10" i="1" a="1"/>
  <c r="N10" i="1" s="1"/>
  <c r="N14" i="1" a="1"/>
  <c r="N14" i="1" s="1"/>
  <c r="N9" i="1" a="1"/>
  <c r="N9" i="1" s="1"/>
  <c r="N4" i="1" a="1"/>
  <c r="N4" i="1" s="1"/>
  <c r="N6" i="1" a="1"/>
  <c r="N6" i="1" s="1"/>
  <c r="N18" i="1" a="1"/>
  <c r="N18" i="1" s="1"/>
  <c r="N5" i="1" a="1"/>
  <c r="N5" i="1" s="1"/>
  <c r="O3" i="1" a="1"/>
  <c r="O3" i="1" s="1"/>
  <c r="N13" i="1" a="1"/>
  <c r="N13" i="1" s="1"/>
  <c r="O25" i="1" l="1" a="1"/>
  <c r="O25" i="1" s="1"/>
  <c r="O21" i="1" a="1"/>
  <c r="O21" i="1" s="1"/>
  <c r="O26" i="1" a="1"/>
  <c r="O26" i="1" s="1"/>
  <c r="O22" i="1" a="1"/>
  <c r="O22" i="1" s="1"/>
  <c r="O17" i="1" a="1"/>
  <c r="O17" i="1" s="1"/>
  <c r="O24" i="1" a="1"/>
  <c r="O24" i="1" s="1"/>
  <c r="O23" i="1" a="1"/>
  <c r="O23" i="1" s="1"/>
  <c r="O20" i="1" a="1"/>
  <c r="O20" i="1" s="1"/>
  <c r="O18" i="1" a="1"/>
  <c r="O18" i="1" s="1"/>
  <c r="O27" i="1" a="1"/>
  <c r="O27" i="1" s="1"/>
  <c r="O12" i="1" a="1"/>
  <c r="O12" i="1" s="1"/>
  <c r="O8" i="1" a="1"/>
  <c r="O8" i="1" s="1"/>
  <c r="O4" i="1" a="1"/>
  <c r="O4" i="1" s="1"/>
  <c r="O16" i="1" a="1"/>
  <c r="O16" i="1" s="1"/>
  <c r="O15" i="1" a="1"/>
  <c r="O15" i="1" s="1"/>
  <c r="O13" i="1" a="1"/>
  <c r="O13" i="1" s="1"/>
  <c r="O9" i="1" a="1"/>
  <c r="O9" i="1" s="1"/>
  <c r="O14" i="1" a="1"/>
  <c r="O14" i="1" s="1"/>
  <c r="O7" i="1" a="1"/>
  <c r="O7" i="1" s="1"/>
  <c r="O19" i="1" a="1"/>
  <c r="O19" i="1" s="1"/>
  <c r="O6" i="1" a="1"/>
  <c r="O6" i="1" s="1"/>
  <c r="O5" i="1" a="1"/>
  <c r="O5" i="1" s="1"/>
  <c r="O10" i="1" a="1"/>
  <c r="O10" i="1" s="1"/>
  <c r="P3" i="1" a="1"/>
  <c r="P3" i="1" s="1"/>
  <c r="O11" i="1" a="1"/>
  <c r="O11" i="1" s="1"/>
  <c r="P26" i="1" l="1" a="1"/>
  <c r="P26" i="1" s="1"/>
  <c r="P22" i="1" a="1"/>
  <c r="P22" i="1" s="1"/>
  <c r="P27" i="1" a="1"/>
  <c r="P27" i="1" s="1"/>
  <c r="P23" i="1" a="1"/>
  <c r="P23" i="1" s="1"/>
  <c r="P18" i="1" a="1"/>
  <c r="P18" i="1" s="1"/>
  <c r="P19" i="1" a="1"/>
  <c r="P19" i="1" s="1"/>
  <c r="P21" i="1" a="1"/>
  <c r="P21" i="1" s="1"/>
  <c r="P13" i="1" a="1"/>
  <c r="P13" i="1" s="1"/>
  <c r="P9" i="1" a="1"/>
  <c r="P9" i="1" s="1"/>
  <c r="P5" i="1" a="1"/>
  <c r="P5" i="1" s="1"/>
  <c r="P14" i="1" a="1"/>
  <c r="P14" i="1" s="1"/>
  <c r="P10" i="1" a="1"/>
  <c r="P10" i="1" s="1"/>
  <c r="P6" i="1" a="1"/>
  <c r="P6" i="1" s="1"/>
  <c r="P25" i="1" a="1"/>
  <c r="P25" i="1" s="1"/>
  <c r="P20" i="1" a="1"/>
  <c r="P20" i="1" s="1"/>
  <c r="P4" i="1" a="1"/>
  <c r="P4" i="1" s="1"/>
  <c r="P24" i="1" a="1"/>
  <c r="P24" i="1" s="1"/>
  <c r="P16" i="1" a="1"/>
  <c r="P16" i="1" s="1"/>
  <c r="Q3" i="1" a="1"/>
  <c r="Q3" i="1" s="1"/>
  <c r="P17" i="1" a="1"/>
  <c r="P17" i="1" s="1"/>
  <c r="P8" i="1" a="1"/>
  <c r="P8" i="1" s="1"/>
  <c r="P15" i="1" a="1"/>
  <c r="P15" i="1" s="1"/>
  <c r="P12" i="1" a="1"/>
  <c r="P12" i="1" s="1"/>
  <c r="P11" i="1" a="1"/>
  <c r="P11" i="1" s="1"/>
  <c r="P7" i="1" a="1"/>
  <c r="P7" i="1" s="1"/>
  <c r="Q27" i="1" l="1" a="1"/>
  <c r="Q27" i="1" s="1"/>
  <c r="Q23" i="1" a="1"/>
  <c r="Q23" i="1" s="1"/>
  <c r="Q24" i="1" a="1"/>
  <c r="Q24" i="1" s="1"/>
  <c r="Q22" i="1" a="1"/>
  <c r="Q22" i="1" s="1"/>
  <c r="Q15" i="1" a="1"/>
  <c r="Q15" i="1" s="1"/>
  <c r="Q19" i="1" a="1"/>
  <c r="Q19" i="1" s="1"/>
  <c r="Q21" i="1" a="1"/>
  <c r="Q21" i="1" s="1"/>
  <c r="Q16" i="1" a="1"/>
  <c r="Q16" i="1" s="1"/>
  <c r="Q26" i="1" a="1"/>
  <c r="Q26" i="1" s="1"/>
  <c r="Q25" i="1" a="1"/>
  <c r="Q25" i="1" s="1"/>
  <c r="Q14" i="1" a="1"/>
  <c r="Q14" i="1" s="1"/>
  <c r="Q10" i="1" a="1"/>
  <c r="Q10" i="1" s="1"/>
  <c r="Q6" i="1" a="1"/>
  <c r="Q6" i="1" s="1"/>
  <c r="R3" i="1" a="1"/>
  <c r="R3" i="1" s="1"/>
  <c r="Q11" i="1" a="1"/>
  <c r="Q11" i="1" s="1"/>
  <c r="Q7" i="1" a="1"/>
  <c r="Q7" i="1" s="1"/>
  <c r="Q20" i="1" a="1"/>
  <c r="Q20" i="1" s="1"/>
  <c r="Q18" i="1" a="1"/>
  <c r="Q18" i="1" s="1"/>
  <c r="Q17" i="1" a="1"/>
  <c r="Q17" i="1" s="1"/>
  <c r="Q8" i="1" a="1"/>
  <c r="Q8" i="1" s="1"/>
  <c r="Q5" i="1" a="1"/>
  <c r="Q5" i="1" s="1"/>
  <c r="Q13" i="1" a="1"/>
  <c r="Q13" i="1" s="1"/>
  <c r="Q12" i="1" a="1"/>
  <c r="Q12" i="1" s="1"/>
  <c r="Q9" i="1" a="1"/>
  <c r="Q9" i="1" s="1"/>
  <c r="Q4" i="1" a="1"/>
  <c r="Q4" i="1" s="1"/>
  <c r="R24" i="1" l="1" a="1"/>
  <c r="R24" i="1" s="1"/>
  <c r="R25" i="1" a="1"/>
  <c r="R25" i="1" s="1"/>
  <c r="R21" i="1" a="1"/>
  <c r="R21" i="1" s="1"/>
  <c r="R19" i="1" a="1"/>
  <c r="R19" i="1" s="1"/>
  <c r="R16" i="1" a="1"/>
  <c r="R16" i="1" s="1"/>
  <c r="R26" i="1" a="1"/>
  <c r="R26" i="1" s="1"/>
  <c r="R17" i="1" a="1"/>
  <c r="R17" i="1" s="1"/>
  <c r="R27" i="1" a="1"/>
  <c r="R27" i="1" s="1"/>
  <c r="R20" i="1" a="1"/>
  <c r="R20" i="1" s="1"/>
  <c r="R22" i="1" a="1"/>
  <c r="R22" i="1" s="1"/>
  <c r="R11" i="1" a="1"/>
  <c r="R11" i="1" s="1"/>
  <c r="R7" i="1" a="1"/>
  <c r="R7" i="1" s="1"/>
  <c r="R18" i="1" a="1"/>
  <c r="R18" i="1" s="1"/>
  <c r="R12" i="1" a="1"/>
  <c r="R12" i="1" s="1"/>
  <c r="R8" i="1" a="1"/>
  <c r="R8" i="1" s="1"/>
  <c r="R23" i="1" a="1"/>
  <c r="R23" i="1" s="1"/>
  <c r="R15" i="1" a="1"/>
  <c r="R15" i="1" s="1"/>
  <c r="R5" i="1" a="1"/>
  <c r="R5" i="1" s="1"/>
  <c r="S3" i="1" a="1"/>
  <c r="S3" i="1" s="1"/>
  <c r="R10" i="1" a="1"/>
  <c r="R10" i="1" s="1"/>
  <c r="R4" i="1" a="1"/>
  <c r="R4" i="1" s="1"/>
  <c r="R13" i="1" a="1"/>
  <c r="R13" i="1" s="1"/>
  <c r="R9" i="1" a="1"/>
  <c r="R9" i="1" s="1"/>
  <c r="R14" i="1" a="1"/>
  <c r="R14" i="1" s="1"/>
  <c r="R6" i="1" a="1"/>
  <c r="R6" i="1" s="1"/>
  <c r="S25" i="1" l="1" a="1"/>
  <c r="S25" i="1" s="1"/>
  <c r="S21" i="1" a="1"/>
  <c r="S21" i="1" s="1"/>
  <c r="S26" i="1" a="1"/>
  <c r="S26" i="1" s="1"/>
  <c r="S22" i="1" a="1"/>
  <c r="S22" i="1" s="1"/>
  <c r="S17" i="1" a="1"/>
  <c r="S17" i="1" s="1"/>
  <c r="S27" i="1" a="1"/>
  <c r="S27" i="1" s="1"/>
  <c r="S20" i="1" a="1"/>
  <c r="S20" i="1" s="1"/>
  <c r="S18" i="1" a="1"/>
  <c r="S18" i="1" s="1"/>
  <c r="S24" i="1" a="1"/>
  <c r="S24" i="1" s="1"/>
  <c r="S23" i="1" a="1"/>
  <c r="S23" i="1" s="1"/>
  <c r="S12" i="1" a="1"/>
  <c r="S12" i="1" s="1"/>
  <c r="S8" i="1" a="1"/>
  <c r="S8" i="1" s="1"/>
  <c r="S4" i="1" a="1"/>
  <c r="S4" i="1" s="1"/>
  <c r="S15" i="1" a="1"/>
  <c r="S15" i="1" s="1"/>
  <c r="S13" i="1" a="1"/>
  <c r="S13" i="1" s="1"/>
  <c r="S9" i="1" a="1"/>
  <c r="S9" i="1" s="1"/>
  <c r="S5" i="1" a="1"/>
  <c r="S5" i="1" s="1"/>
  <c r="S19" i="1" a="1"/>
  <c r="S19" i="1" s="1"/>
  <c r="S16" i="1" a="1"/>
  <c r="S16" i="1" s="1"/>
  <c r="S10" i="1" a="1"/>
  <c r="S10" i="1" s="1"/>
  <c r="S11" i="1" a="1"/>
  <c r="S11" i="1" s="1"/>
  <c r="S7" i="1" a="1"/>
  <c r="S7" i="1" s="1"/>
  <c r="S6" i="1" a="1"/>
  <c r="S6" i="1" s="1"/>
  <c r="S14" i="1" a="1"/>
  <c r="S14" i="1" s="1"/>
  <c r="T3" i="1" a="1"/>
  <c r="T3" i="1" s="1"/>
  <c r="T26" i="1" l="1" a="1"/>
  <c r="T26" i="1" s="1"/>
  <c r="T22" i="1" a="1"/>
  <c r="T22" i="1" s="1"/>
  <c r="T27" i="1" a="1"/>
  <c r="T27" i="1" s="1"/>
  <c r="T23" i="1" a="1"/>
  <c r="T23" i="1" s="1"/>
  <c r="T20" i="1" a="1"/>
  <c r="T20" i="1" s="1"/>
  <c r="T18" i="1" a="1"/>
  <c r="T18" i="1" s="1"/>
  <c r="T25" i="1" a="1"/>
  <c r="T25" i="1" s="1"/>
  <c r="T24" i="1" a="1"/>
  <c r="T24" i="1" s="1"/>
  <c r="T15" i="1" a="1"/>
  <c r="T15" i="1" s="1"/>
  <c r="T13" i="1" a="1"/>
  <c r="T13" i="1" s="1"/>
  <c r="T9" i="1" a="1"/>
  <c r="T9" i="1" s="1"/>
  <c r="T5" i="1" a="1"/>
  <c r="T5" i="1" s="1"/>
  <c r="T19" i="1" a="1"/>
  <c r="T19" i="1" s="1"/>
  <c r="T17" i="1" a="1"/>
  <c r="T17" i="1" s="1"/>
  <c r="T16" i="1" a="1"/>
  <c r="T16" i="1" s="1"/>
  <c r="T14" i="1" a="1"/>
  <c r="T14" i="1" s="1"/>
  <c r="T10" i="1" a="1"/>
  <c r="T10" i="1" s="1"/>
  <c r="T6" i="1" a="1"/>
  <c r="T6" i="1" s="1"/>
  <c r="T21" i="1" a="1"/>
  <c r="T21" i="1" s="1"/>
  <c r="T11" i="1" a="1"/>
  <c r="T11" i="1" s="1"/>
  <c r="T7" i="1" a="1"/>
  <c r="T7" i="1" s="1"/>
  <c r="T12" i="1" a="1"/>
  <c r="T12" i="1" s="1"/>
  <c r="U3" i="1" a="1"/>
  <c r="U3" i="1" s="1"/>
  <c r="T8" i="1" a="1"/>
  <c r="T8" i="1" s="1"/>
  <c r="T4" i="1" a="1"/>
  <c r="T4" i="1" s="1"/>
  <c r="U27" i="1" l="1" a="1"/>
  <c r="U27" i="1" s="1"/>
  <c r="U23" i="1" a="1"/>
  <c r="U23" i="1" s="1"/>
  <c r="U24" i="1" a="1"/>
  <c r="U24" i="1" s="1"/>
  <c r="U26" i="1" a="1"/>
  <c r="U26" i="1" s="1"/>
  <c r="U15" i="1" a="1"/>
  <c r="U15" i="1" s="1"/>
  <c r="U19" i="1" a="1"/>
  <c r="U19" i="1" s="1"/>
  <c r="U16" i="1" a="1"/>
  <c r="U16" i="1" s="1"/>
  <c r="U22" i="1" a="1"/>
  <c r="U22" i="1" s="1"/>
  <c r="U14" i="1" a="1"/>
  <c r="U14" i="1" s="1"/>
  <c r="U10" i="1" a="1"/>
  <c r="U10" i="1" s="1"/>
  <c r="U6" i="1" a="1"/>
  <c r="U6" i="1" s="1"/>
  <c r="V3" i="1" a="1"/>
  <c r="V3" i="1" s="1"/>
  <c r="U25" i="1" a="1"/>
  <c r="U25" i="1" s="1"/>
  <c r="U20" i="1" a="1"/>
  <c r="U20" i="1" s="1"/>
  <c r="U11" i="1" a="1"/>
  <c r="U11" i="1" s="1"/>
  <c r="U7" i="1" a="1"/>
  <c r="U7" i="1" s="1"/>
  <c r="U21" i="1" a="1"/>
  <c r="U21" i="1" s="1"/>
  <c r="U13" i="1" a="1"/>
  <c r="U13" i="1" s="1"/>
  <c r="U12" i="1" a="1"/>
  <c r="U12" i="1" s="1"/>
  <c r="U9" i="1" a="1"/>
  <c r="U9" i="1" s="1"/>
  <c r="U5" i="1" a="1"/>
  <c r="U5" i="1" s="1"/>
  <c r="U17" i="1" a="1"/>
  <c r="U17" i="1" s="1"/>
  <c r="U8" i="1" a="1"/>
  <c r="U8" i="1" s="1"/>
  <c r="U18" i="1" a="1"/>
  <c r="U18" i="1" s="1"/>
  <c r="U4" i="1" a="1"/>
  <c r="U4" i="1" s="1"/>
  <c r="V24" i="1" l="1" a="1"/>
  <c r="V24" i="1" s="1"/>
  <c r="V25" i="1" a="1"/>
  <c r="V25" i="1" s="1"/>
  <c r="V21" i="1" a="1"/>
  <c r="V21" i="1" s="1"/>
  <c r="V16" i="1" a="1"/>
  <c r="V16" i="1" s="1"/>
  <c r="V23" i="1" a="1"/>
  <c r="V23" i="1" s="1"/>
  <c r="V22" i="1" a="1"/>
  <c r="V22" i="1" s="1"/>
  <c r="V19" i="1" a="1"/>
  <c r="V19" i="1" s="1"/>
  <c r="V17" i="1" a="1"/>
  <c r="V17" i="1" s="1"/>
  <c r="V20" i="1" a="1"/>
  <c r="V20" i="1" s="1"/>
  <c r="V11" i="1" a="1"/>
  <c r="V11" i="1" s="1"/>
  <c r="V7" i="1" a="1"/>
  <c r="V7" i="1" s="1"/>
  <c r="V12" i="1" a="1"/>
  <c r="V12" i="1" s="1"/>
  <c r="V8" i="1" a="1"/>
  <c r="V8" i="1" s="1"/>
  <c r="V18" i="1" a="1"/>
  <c r="V18" i="1" s="1"/>
  <c r="V15" i="1" a="1"/>
  <c r="V15" i="1" s="1"/>
  <c r="V26" i="1" a="1"/>
  <c r="V26" i="1" s="1"/>
  <c r="V27" i="1" a="1"/>
  <c r="V27" i="1" s="1"/>
  <c r="V6" i="1" a="1"/>
  <c r="V6" i="1" s="1"/>
  <c r="V5" i="1" a="1"/>
  <c r="V5" i="1" s="1"/>
  <c r="V10" i="1" a="1"/>
  <c r="V10" i="1" s="1"/>
  <c r="V14" i="1" a="1"/>
  <c r="V14" i="1" s="1"/>
  <c r="V4" i="1" a="1"/>
  <c r="V4" i="1" s="1"/>
  <c r="V9" i="1" a="1"/>
  <c r="V9" i="1" s="1"/>
  <c r="V13" i="1" a="1"/>
  <c r="V13" i="1" s="1"/>
  <c r="W3" i="1" a="1"/>
  <c r="W3" i="1" s="1"/>
  <c r="W25" i="1" l="1" a="1"/>
  <c r="W25" i="1" s="1"/>
  <c r="W21" i="1" a="1"/>
  <c r="W21" i="1" s="1"/>
  <c r="W26" i="1" a="1"/>
  <c r="W26" i="1" s="1"/>
  <c r="W22" i="1" a="1"/>
  <c r="W22" i="1" s="1"/>
  <c r="W17" i="1" a="1"/>
  <c r="W17" i="1" s="1"/>
  <c r="W18" i="1" a="1"/>
  <c r="W18" i="1" s="1"/>
  <c r="W20" i="1" a="1"/>
  <c r="W20" i="1" s="1"/>
  <c r="W19" i="1" a="1"/>
  <c r="W19" i="1" s="1"/>
  <c r="W12" i="1" a="1"/>
  <c r="W12" i="1" s="1"/>
  <c r="W8" i="1" a="1"/>
  <c r="W8" i="1" s="1"/>
  <c r="W4" i="1" a="1"/>
  <c r="W4" i="1" s="1"/>
  <c r="W23" i="1" a="1"/>
  <c r="W23" i="1" s="1"/>
  <c r="W13" i="1" a="1"/>
  <c r="W13" i="1" s="1"/>
  <c r="W9" i="1" a="1"/>
  <c r="W9" i="1" s="1"/>
  <c r="W5" i="1" a="1"/>
  <c r="W5" i="1" s="1"/>
  <c r="W15" i="1" a="1"/>
  <c r="W15" i="1" s="1"/>
  <c r="W24" i="1" a="1"/>
  <c r="W24" i="1" s="1"/>
  <c r="W27" i="1" a="1"/>
  <c r="W27" i="1" s="1"/>
  <c r="W16" i="1" a="1"/>
  <c r="W16" i="1" s="1"/>
  <c r="W14" i="1" a="1"/>
  <c r="W14" i="1" s="1"/>
  <c r="W10" i="1" a="1"/>
  <c r="W10" i="1" s="1"/>
  <c r="W7" i="1" a="1"/>
  <c r="W7" i="1" s="1"/>
  <c r="W11" i="1" a="1"/>
  <c r="W11" i="1" s="1"/>
  <c r="W6" i="1" a="1"/>
  <c r="W6" i="1" s="1"/>
  <c r="X3" i="1" a="1"/>
  <c r="X3" i="1" s="1"/>
  <c r="X26" i="1" l="1" a="1"/>
  <c r="X26" i="1" s="1"/>
  <c r="X22" i="1" a="1"/>
  <c r="X22" i="1" s="1"/>
  <c r="X27" i="1" a="1"/>
  <c r="X27" i="1" s="1"/>
  <c r="X23" i="1" a="1"/>
  <c r="X23" i="1" s="1"/>
  <c r="X18" i="1" a="1"/>
  <c r="X18" i="1" s="1"/>
  <c r="X20" i="1" a="1"/>
  <c r="X20" i="1" s="1"/>
  <c r="X21" i="1" a="1"/>
  <c r="X21" i="1" s="1"/>
  <c r="X25" i="1" a="1"/>
  <c r="X25" i="1" s="1"/>
  <c r="X13" i="1" a="1"/>
  <c r="X13" i="1" s="1"/>
  <c r="X9" i="1" a="1"/>
  <c r="X9" i="1" s="1"/>
  <c r="X5" i="1" a="1"/>
  <c r="X5" i="1" s="1"/>
  <c r="X15" i="1" a="1"/>
  <c r="X15" i="1" s="1"/>
  <c r="X24" i="1" a="1"/>
  <c r="X24" i="1" s="1"/>
  <c r="X14" i="1" a="1"/>
  <c r="X14" i="1" s="1"/>
  <c r="X10" i="1" a="1"/>
  <c r="X10" i="1" s="1"/>
  <c r="X6" i="1" a="1"/>
  <c r="X6" i="1" s="1"/>
  <c r="X17" i="1" a="1"/>
  <c r="X17" i="1" s="1"/>
  <c r="X16" i="1" a="1"/>
  <c r="X16" i="1" s="1"/>
  <c r="X19" i="1" a="1"/>
  <c r="X19" i="1" s="1"/>
  <c r="X7" i="1" a="1"/>
  <c r="X7" i="1" s="1"/>
  <c r="X4" i="1" a="1"/>
  <c r="X4" i="1" s="1"/>
  <c r="X11" i="1" a="1"/>
  <c r="X11" i="1" s="1"/>
  <c r="X12" i="1" a="1"/>
  <c r="X12" i="1" s="1"/>
  <c r="Y3" i="1" a="1"/>
  <c r="Y3" i="1" s="1"/>
  <c r="X8" i="1" a="1"/>
  <c r="X8" i="1" s="1"/>
  <c r="Y27" i="1" l="1" a="1"/>
  <c r="Y27" i="1" s="1"/>
  <c r="Y23" i="1" a="1"/>
  <c r="Y23" i="1" s="1"/>
  <c r="Y24" i="1" a="1"/>
  <c r="Y24" i="1" s="1"/>
  <c r="Y21" i="1" a="1"/>
  <c r="Y21" i="1" s="1"/>
  <c r="Y15" i="1" a="1"/>
  <c r="Y15" i="1" s="1"/>
  <c r="Y25" i="1" a="1"/>
  <c r="Y25" i="1" s="1"/>
  <c r="Y16" i="1" a="1"/>
  <c r="Y16" i="1" s="1"/>
  <c r="Y19" i="1" a="1"/>
  <c r="Y19" i="1" s="1"/>
  <c r="Y26" i="1" a="1"/>
  <c r="Y26" i="1" s="1"/>
  <c r="Y14" i="1" a="1"/>
  <c r="Y14" i="1" s="1"/>
  <c r="Y10" i="1" a="1"/>
  <c r="Y10" i="1" s="1"/>
  <c r="Y6" i="1" a="1"/>
  <c r="Y6" i="1" s="1"/>
  <c r="Z3" i="1" a="1"/>
  <c r="Z3" i="1" s="1"/>
  <c r="Y18" i="1" a="1"/>
  <c r="Y18" i="1" s="1"/>
  <c r="Y17" i="1" a="1"/>
  <c r="Y17" i="1" s="1"/>
  <c r="Y11" i="1" a="1"/>
  <c r="Y11" i="1" s="1"/>
  <c r="Y7" i="1" a="1"/>
  <c r="Y7" i="1" s="1"/>
  <c r="Y22" i="1" a="1"/>
  <c r="Y22" i="1" s="1"/>
  <c r="Y4" i="1" a="1"/>
  <c r="Y4" i="1" s="1"/>
  <c r="Y9" i="1" a="1"/>
  <c r="Y9" i="1" s="1"/>
  <c r="Y13" i="1" a="1"/>
  <c r="Y13" i="1" s="1"/>
  <c r="Y12" i="1" a="1"/>
  <c r="Y12" i="1" s="1"/>
  <c r="Y8" i="1" a="1"/>
  <c r="Y8" i="1" s="1"/>
  <c r="Y20" i="1" a="1"/>
  <c r="Y20" i="1" s="1"/>
  <c r="Y5" i="1" a="1"/>
  <c r="Y5" i="1" s="1"/>
  <c r="Z24" i="1" l="1" a="1"/>
  <c r="Z24" i="1" s="1"/>
  <c r="Z25" i="1" a="1"/>
  <c r="Z25" i="1" s="1"/>
  <c r="Z21" i="1" a="1"/>
  <c r="Z21" i="1" s="1"/>
  <c r="Z16" i="1" a="1"/>
  <c r="Z16" i="1" s="1"/>
  <c r="Z26" i="1" a="1"/>
  <c r="Z26" i="1" s="1"/>
  <c r="Z19" i="1" a="1"/>
  <c r="Z19" i="1" s="1"/>
  <c r="Z17" i="1" a="1"/>
  <c r="Z17" i="1" s="1"/>
  <c r="Z27" i="1" a="1"/>
  <c r="Z27" i="1" s="1"/>
  <c r="Z23" i="1" a="1"/>
  <c r="Z23" i="1" s="1"/>
  <c r="Z22" i="1" a="1"/>
  <c r="Z22" i="1" s="1"/>
  <c r="Z11" i="1" a="1"/>
  <c r="Z11" i="1" s="1"/>
  <c r="Z7" i="1" a="1"/>
  <c r="Z7" i="1" s="1"/>
  <c r="Z12" i="1" a="1"/>
  <c r="Z12" i="1" s="1"/>
  <c r="Z8" i="1" a="1"/>
  <c r="Z8" i="1" s="1"/>
  <c r="Z20" i="1" a="1"/>
  <c r="Z20" i="1" s="1"/>
  <c r="Z15" i="1" a="1"/>
  <c r="Z15" i="1" s="1"/>
  <c r="Z14" i="1" a="1"/>
  <c r="Z14" i="1" s="1"/>
  <c r="Z9" i="1" a="1"/>
  <c r="Z9" i="1" s="1"/>
  <c r="Z6" i="1" a="1"/>
  <c r="Z6" i="1" s="1"/>
  <c r="AA3" i="1" a="1"/>
  <c r="AA3" i="1" s="1"/>
  <c r="Z18" i="1" a="1"/>
  <c r="Z18" i="1" s="1"/>
  <c r="Z5" i="1" a="1"/>
  <c r="Z5" i="1" s="1"/>
  <c r="Z13" i="1" a="1"/>
  <c r="Z13" i="1" s="1"/>
  <c r="Z10" i="1" a="1"/>
  <c r="Z10" i="1" s="1"/>
  <c r="Z4" i="1" a="1"/>
  <c r="Z4" i="1" s="1"/>
  <c r="AA25" i="1" l="1" a="1"/>
  <c r="AA25" i="1" s="1"/>
  <c r="AA21" i="1" a="1"/>
  <c r="AA21" i="1" s="1"/>
  <c r="AA26" i="1" a="1"/>
  <c r="AA26" i="1" s="1"/>
  <c r="AA22" i="1" a="1"/>
  <c r="AA22" i="1" s="1"/>
  <c r="AA19" i="1" a="1"/>
  <c r="AA19" i="1" s="1"/>
  <c r="AA17" i="1" a="1"/>
  <c r="AA17" i="1" s="1"/>
  <c r="AA27" i="1" a="1"/>
  <c r="AA27" i="1" s="1"/>
  <c r="AA24" i="1" a="1"/>
  <c r="AA24" i="1" s="1"/>
  <c r="AA23" i="1" a="1"/>
  <c r="AA23" i="1" s="1"/>
  <c r="AA18" i="1" a="1"/>
  <c r="AA18" i="1" s="1"/>
  <c r="AA20" i="1" a="1"/>
  <c r="AA20" i="1" s="1"/>
  <c r="AA12" i="1" a="1"/>
  <c r="AA12" i="1" s="1"/>
  <c r="AA8" i="1" a="1"/>
  <c r="AA8" i="1" s="1"/>
  <c r="AA4" i="1" a="1"/>
  <c r="AA4" i="1" s="1"/>
  <c r="AA16" i="1" a="1"/>
  <c r="AA16" i="1" s="1"/>
  <c r="AA13" i="1" a="1"/>
  <c r="AA13" i="1" s="1"/>
  <c r="AA9" i="1" a="1"/>
  <c r="AA9" i="1" s="1"/>
  <c r="AA5" i="1" a="1"/>
  <c r="AA5" i="1" s="1"/>
  <c r="AA15" i="1" a="1"/>
  <c r="AA15" i="1" s="1"/>
  <c r="AA11" i="1" a="1"/>
  <c r="AA11" i="1" s="1"/>
  <c r="AA6" i="1" a="1"/>
  <c r="AA6" i="1" s="1"/>
  <c r="AB3" i="1" a="1"/>
  <c r="AB3" i="1" s="1"/>
  <c r="AA10" i="1" a="1"/>
  <c r="AA10" i="1" s="1"/>
  <c r="AA7" i="1" a="1"/>
  <c r="AA7" i="1" s="1"/>
  <c r="AA14" i="1" a="1"/>
  <c r="AA14" i="1" s="1"/>
  <c r="AB26" i="1" l="1" a="1"/>
  <c r="AB26" i="1" s="1"/>
  <c r="AB22" i="1" a="1"/>
  <c r="AB22" i="1" s="1"/>
  <c r="AB27" i="1" a="1"/>
  <c r="AB27" i="1" s="1"/>
  <c r="AB23" i="1" a="1"/>
  <c r="AB23" i="1" s="1"/>
  <c r="AB24" i="1" a="1"/>
  <c r="AB24" i="1" s="1"/>
  <c r="AB18" i="1" a="1"/>
  <c r="AB18" i="1" s="1"/>
  <c r="AB20" i="1" a="1"/>
  <c r="AB20" i="1" s="1"/>
  <c r="AB21" i="1" a="1"/>
  <c r="AB21" i="1" s="1"/>
  <c r="AB16" i="1" a="1"/>
  <c r="AB16" i="1" s="1"/>
  <c r="AB13" i="1" a="1"/>
  <c r="AB13" i="1" s="1"/>
  <c r="AB9" i="1" a="1"/>
  <c r="AB9" i="1" s="1"/>
  <c r="AB5" i="1" a="1"/>
  <c r="AB5" i="1" s="1"/>
  <c r="AB15" i="1" a="1"/>
  <c r="AB15" i="1" s="1"/>
  <c r="AB14" i="1" a="1"/>
  <c r="AB14" i="1" s="1"/>
  <c r="AB10" i="1" a="1"/>
  <c r="AB10" i="1" s="1"/>
  <c r="AB6" i="1" a="1"/>
  <c r="AB6" i="1" s="1"/>
  <c r="AB19" i="1" a="1"/>
  <c r="AB19" i="1" s="1"/>
  <c r="AB25" i="1" a="1"/>
  <c r="AB25" i="1" s="1"/>
  <c r="AB17" i="1" a="1"/>
  <c r="AB17" i="1" s="1"/>
  <c r="AB12" i="1" a="1"/>
  <c r="AB12" i="1" s="1"/>
  <c r="AB8" i="1" a="1"/>
  <c r="AB8" i="1" s="1"/>
  <c r="AB4" i="1" a="1"/>
  <c r="AB4" i="1" s="1"/>
  <c r="AB7" i="1" a="1"/>
  <c r="AB7" i="1" s="1"/>
  <c r="AB11" i="1" a="1"/>
  <c r="AB11" i="1" s="1"/>
  <c r="AC3" i="1" a="1"/>
  <c r="AC3" i="1" s="1"/>
  <c r="AC27" i="1" l="1" a="1"/>
  <c r="AC27" i="1" s="1"/>
  <c r="AC23" i="1" a="1"/>
  <c r="AC23" i="1" s="1"/>
  <c r="AC24" i="1" a="1"/>
  <c r="AC24" i="1" s="1"/>
  <c r="AC20" i="1" a="1"/>
  <c r="AC20" i="1" s="1"/>
  <c r="AC26" i="1" a="1"/>
  <c r="AC26" i="1" s="1"/>
  <c r="AC15" i="1" a="1"/>
  <c r="AC15" i="1" s="1"/>
  <c r="AC22" i="1" a="1"/>
  <c r="AC22" i="1" s="1"/>
  <c r="AC16" i="1" a="1"/>
  <c r="AC16" i="1" s="1"/>
  <c r="AC21" i="1" a="1"/>
  <c r="AC21" i="1" s="1"/>
  <c r="AC14" i="1" a="1"/>
  <c r="AC14" i="1" s="1"/>
  <c r="AC10" i="1" a="1"/>
  <c r="AC10" i="1" s="1"/>
  <c r="AC6" i="1" a="1"/>
  <c r="AC6" i="1" s="1"/>
  <c r="AD3" i="1" a="1"/>
  <c r="AD3" i="1" s="1"/>
  <c r="AC19" i="1" a="1"/>
  <c r="AC19" i="1" s="1"/>
  <c r="AC11" i="1" a="1"/>
  <c r="AC11" i="1" s="1"/>
  <c r="AC7" i="1" a="1"/>
  <c r="AC7" i="1" s="1"/>
  <c r="AC25" i="1" a="1"/>
  <c r="AC25" i="1" s="1"/>
  <c r="AC18" i="1" a="1"/>
  <c r="AC18" i="1" s="1"/>
  <c r="AC17" i="1" a="1"/>
  <c r="AC17" i="1" s="1"/>
  <c r="AC13" i="1" a="1"/>
  <c r="AC13" i="1" s="1"/>
  <c r="AC12" i="1" a="1"/>
  <c r="AC12" i="1" s="1"/>
  <c r="AC5" i="1" a="1"/>
  <c r="AC5" i="1" s="1"/>
  <c r="AC9" i="1" a="1"/>
  <c r="AC9" i="1" s="1"/>
  <c r="AC8" i="1" a="1"/>
  <c r="AC8" i="1" s="1"/>
  <c r="AC4" i="1" a="1"/>
  <c r="AC4" i="1" s="1"/>
  <c r="AD24" i="1" l="1" a="1"/>
  <c r="AD24" i="1" s="1"/>
  <c r="AD25" i="1" a="1"/>
  <c r="AD25" i="1" s="1"/>
  <c r="AD21" i="1" a="1"/>
  <c r="AD21" i="1" s="1"/>
  <c r="AD16" i="1" a="1"/>
  <c r="AD16" i="1" s="1"/>
  <c r="AD17" i="1" a="1"/>
  <c r="AD17" i="1" s="1"/>
  <c r="AD19" i="1" a="1"/>
  <c r="AD19" i="1" s="1"/>
  <c r="AD11" i="1" a="1"/>
  <c r="AD11" i="1" s="1"/>
  <c r="AD7" i="1" a="1"/>
  <c r="AD7" i="1" s="1"/>
  <c r="AD18" i="1" a="1"/>
  <c r="AD18" i="1" s="1"/>
  <c r="AD12" i="1" a="1"/>
  <c r="AD12" i="1" s="1"/>
  <c r="AD8" i="1" a="1"/>
  <c r="AD8" i="1" s="1"/>
  <c r="AD26" i="1" a="1"/>
  <c r="AD26" i="1" s="1"/>
  <c r="AD22" i="1" a="1"/>
  <c r="AD22" i="1" s="1"/>
  <c r="AD27" i="1" a="1"/>
  <c r="AD27" i="1" s="1"/>
  <c r="AD20" i="1" a="1"/>
  <c r="AD20" i="1" s="1"/>
  <c r="AD10" i="1" a="1"/>
  <c r="AD10" i="1" s="1"/>
  <c r="AD9" i="1" a="1"/>
  <c r="AD9" i="1" s="1"/>
  <c r="AE3" i="1" a="1"/>
  <c r="AE3" i="1" s="1"/>
  <c r="AD6" i="1" a="1"/>
  <c r="AD6" i="1" s="1"/>
  <c r="AD14" i="1" a="1"/>
  <c r="AD14" i="1" s="1"/>
  <c r="AD5" i="1" a="1"/>
  <c r="AD5" i="1" s="1"/>
  <c r="AD23" i="1" a="1"/>
  <c r="AD23" i="1" s="1"/>
  <c r="AD15" i="1" a="1"/>
  <c r="AD15" i="1" s="1"/>
  <c r="AD4" i="1" a="1"/>
  <c r="AD4" i="1" s="1"/>
  <c r="AD13" i="1" a="1"/>
  <c r="AD13" i="1" s="1"/>
  <c r="AE25" i="1" l="1" a="1"/>
  <c r="AE25" i="1" s="1"/>
  <c r="AE21" i="1" a="1"/>
  <c r="AE21" i="1" s="1"/>
  <c r="AE26" i="1" a="1"/>
  <c r="AE26" i="1" s="1"/>
  <c r="AE22" i="1" a="1"/>
  <c r="AE22" i="1" s="1"/>
  <c r="AE17" i="1" a="1"/>
  <c r="AE17" i="1" s="1"/>
  <c r="AE19" i="1" a="1"/>
  <c r="AE19" i="1" s="1"/>
  <c r="AE18" i="1" a="1"/>
  <c r="AE18" i="1" s="1"/>
  <c r="AE12" i="1" a="1"/>
  <c r="AE12" i="1" s="1"/>
  <c r="AE8" i="1" a="1"/>
  <c r="AE8" i="1" s="1"/>
  <c r="AE4" i="1" a="1"/>
  <c r="AE4" i="1" s="1"/>
  <c r="AE27" i="1" a="1"/>
  <c r="AE27" i="1" s="1"/>
  <c r="AE13" i="1" a="1"/>
  <c r="AE13" i="1" s="1"/>
  <c r="AE9" i="1" a="1"/>
  <c r="AE9" i="1" s="1"/>
  <c r="AE5" i="1" a="1"/>
  <c r="AE5" i="1" s="1"/>
  <c r="AE20" i="1" a="1"/>
  <c r="AE20" i="1" s="1"/>
  <c r="AE23" i="1" a="1"/>
  <c r="AE23" i="1" s="1"/>
  <c r="AE16" i="1" a="1"/>
  <c r="AE16" i="1" s="1"/>
  <c r="AE15" i="1" a="1"/>
  <c r="AE15" i="1" s="1"/>
  <c r="AE7" i="1" a="1"/>
  <c r="AE7" i="1" s="1"/>
  <c r="AE6" i="1" a="1"/>
  <c r="AE6" i="1" s="1"/>
  <c r="AE14" i="1" a="1"/>
  <c r="AE14" i="1" s="1"/>
  <c r="AE11" i="1" a="1"/>
  <c r="AE11" i="1" s="1"/>
  <c r="AE10" i="1" a="1"/>
  <c r="AE10" i="1" s="1"/>
  <c r="AE24" i="1" a="1"/>
  <c r="AE24" i="1" s="1"/>
  <c r="AF3" i="1" a="1"/>
  <c r="AF3" i="1" s="1"/>
  <c r="AF26" i="1" l="1" a="1"/>
  <c r="AF26" i="1" s="1"/>
  <c r="AF22" i="1" a="1"/>
  <c r="AF22" i="1" s="1"/>
  <c r="AF27" i="1" a="1"/>
  <c r="AF27" i="1" s="1"/>
  <c r="AF23" i="1" a="1"/>
  <c r="AF23" i="1" s="1"/>
  <c r="AF21" i="1" a="1"/>
  <c r="AF21" i="1" s="1"/>
  <c r="AF18" i="1" a="1"/>
  <c r="AF18" i="1" s="1"/>
  <c r="AF25" i="1" a="1"/>
  <c r="AF25" i="1" s="1"/>
  <c r="AF24" i="1" a="1"/>
  <c r="AF24" i="1" s="1"/>
  <c r="AF20" i="1" a="1"/>
  <c r="AF20" i="1" s="1"/>
  <c r="AF19" i="1" a="1"/>
  <c r="AF19" i="1" s="1"/>
  <c r="AF13" i="1" a="1"/>
  <c r="AF13" i="1" s="1"/>
  <c r="AF9" i="1" a="1"/>
  <c r="AF9" i="1" s="1"/>
  <c r="AF5" i="1" a="1"/>
  <c r="AF5" i="1" s="1"/>
  <c r="AF17" i="1" a="1"/>
  <c r="AF17" i="1" s="1"/>
  <c r="AF14" i="1" a="1"/>
  <c r="AF14" i="1" s="1"/>
  <c r="AF10" i="1" a="1"/>
  <c r="AF10" i="1" s="1"/>
  <c r="AF6" i="1" a="1"/>
  <c r="AF6" i="1" s="1"/>
  <c r="AF16" i="1" a="1"/>
  <c r="AF16" i="1" s="1"/>
  <c r="AF15" i="1" a="1"/>
  <c r="AF15" i="1" s="1"/>
  <c r="AF11" i="1" a="1"/>
  <c r="AF11" i="1" s="1"/>
  <c r="AF4" i="1" a="1"/>
  <c r="AF4" i="1" s="1"/>
  <c r="AF8" i="1" a="1"/>
  <c r="AF8" i="1" s="1"/>
  <c r="AF12" i="1" a="1"/>
  <c r="AF12" i="1" s="1"/>
  <c r="AF7" i="1" a="1"/>
  <c r="AF7" i="1" s="1"/>
  <c r="AG3" i="1" a="1"/>
  <c r="AG3" i="1" s="1"/>
  <c r="AG27" i="1" l="1" a="1"/>
  <c r="AG27" i="1" s="1"/>
  <c r="AG23" i="1" a="1"/>
  <c r="AG23" i="1" s="1"/>
  <c r="AG24" i="1" a="1"/>
  <c r="AG24" i="1" s="1"/>
  <c r="AG20" i="1" a="1"/>
  <c r="AG20" i="1" s="1"/>
  <c r="AG25" i="1" a="1"/>
  <c r="AG25" i="1" s="1"/>
  <c r="AG15" i="1" a="1"/>
  <c r="AG15" i="1" s="1"/>
  <c r="AG16" i="1" a="1"/>
  <c r="AG16" i="1" s="1"/>
  <c r="AG26" i="1" a="1"/>
  <c r="AG26" i="1" s="1"/>
  <c r="AG22" i="1" a="1"/>
  <c r="AG22" i="1" s="1"/>
  <c r="AG17" i="1" a="1"/>
  <c r="AG17" i="1" s="1"/>
  <c r="AG14" i="1" a="1"/>
  <c r="AG14" i="1" s="1"/>
  <c r="AG10" i="1" a="1"/>
  <c r="AG10" i="1" s="1"/>
  <c r="AG6" i="1" a="1"/>
  <c r="AG6" i="1" s="1"/>
  <c r="AH3" i="1" a="1"/>
  <c r="AH3" i="1" s="1"/>
  <c r="AG11" i="1" a="1"/>
  <c r="AG11" i="1" s="1"/>
  <c r="AG7" i="1" a="1"/>
  <c r="AG7" i="1" s="1"/>
  <c r="AG8" i="1" a="1"/>
  <c r="AG8" i="1" s="1"/>
  <c r="AG18" i="1" a="1"/>
  <c r="AG18" i="1" s="1"/>
  <c r="AG5" i="1" a="1"/>
  <c r="AG5" i="1" s="1"/>
  <c r="AG4" i="1" a="1"/>
  <c r="AG4" i="1" s="1"/>
  <c r="AG13" i="1" a="1"/>
  <c r="AG13" i="1" s="1"/>
  <c r="AG12" i="1" a="1"/>
  <c r="AG12" i="1" s="1"/>
  <c r="AG21" i="1" a="1"/>
  <c r="AG21" i="1" s="1"/>
  <c r="AG19" i="1" a="1"/>
  <c r="AG19" i="1" s="1"/>
  <c r="AG9" i="1" a="1"/>
  <c r="AG9" i="1" s="1"/>
  <c r="AH24" i="1" l="1" a="1"/>
  <c r="AH24" i="1" s="1"/>
  <c r="AH25" i="1" a="1"/>
  <c r="AH25" i="1" s="1"/>
  <c r="AH21" i="1" a="1"/>
  <c r="AH21" i="1" s="1"/>
  <c r="AH16" i="1" a="1"/>
  <c r="AH16" i="1" s="1"/>
  <c r="AH20" i="1" a="1"/>
  <c r="AH20" i="1" s="1"/>
  <c r="AH26" i="1" a="1"/>
  <c r="AH26" i="1" s="1"/>
  <c r="AH23" i="1" a="1"/>
  <c r="AH23" i="1" s="1"/>
  <c r="AH22" i="1" a="1"/>
  <c r="AH22" i="1" s="1"/>
  <c r="AH17" i="1" a="1"/>
  <c r="AH17" i="1" s="1"/>
  <c r="AH27" i="1" a="1"/>
  <c r="AH27" i="1" s="1"/>
  <c r="AH15" i="1" a="1"/>
  <c r="AH15" i="1" s="1"/>
  <c r="AH11" i="1" a="1"/>
  <c r="AH11" i="1" s="1"/>
  <c r="AH7" i="1" a="1"/>
  <c r="AH7" i="1" s="1"/>
  <c r="AH12" i="1" a="1"/>
  <c r="AH12" i="1" s="1"/>
  <c r="AH8" i="1" a="1"/>
  <c r="AH8" i="1" s="1"/>
  <c r="AH19" i="1" a="1"/>
  <c r="AH19" i="1" s="1"/>
  <c r="AH18" i="1" a="1"/>
  <c r="AH18" i="1" s="1"/>
  <c r="AH5" i="1" a="1"/>
  <c r="AH5" i="1" s="1"/>
  <c r="AH4" i="1" a="1"/>
  <c r="AH4" i="1" s="1"/>
  <c r="AH14" i="1" a="1"/>
  <c r="AH14" i="1" s="1"/>
  <c r="AH10" i="1" a="1"/>
  <c r="AH10" i="1" s="1"/>
  <c r="AH9" i="1" a="1"/>
  <c r="AH9" i="1" s="1"/>
  <c r="AI3" i="1" a="1"/>
  <c r="AI3" i="1" s="1"/>
  <c r="AH13" i="1" a="1"/>
  <c r="AH13" i="1" s="1"/>
  <c r="AH6" i="1" a="1"/>
  <c r="AH6" i="1" s="1"/>
  <c r="AI25" i="1" l="1" a="1"/>
  <c r="AI25" i="1" s="1"/>
  <c r="AI21" i="1" a="1"/>
  <c r="AI21" i="1" s="1"/>
  <c r="AI26" i="1" a="1"/>
  <c r="AI26" i="1" s="1"/>
  <c r="AI22" i="1" a="1"/>
  <c r="AI22" i="1" s="1"/>
  <c r="AI24" i="1" a="1"/>
  <c r="AI24" i="1" s="1"/>
  <c r="AI23" i="1" a="1"/>
  <c r="AI23" i="1" s="1"/>
  <c r="AI20" i="1" a="1"/>
  <c r="AI20" i="1" s="1"/>
  <c r="AI17" i="1" a="1"/>
  <c r="AI17" i="1" s="1"/>
  <c r="AI27" i="1" a="1"/>
  <c r="AI27" i="1" s="1"/>
  <c r="AI19" i="1" a="1"/>
  <c r="AI19" i="1" s="1"/>
  <c r="AI18" i="1" a="1"/>
  <c r="AI18" i="1" s="1"/>
  <c r="AI16" i="1" a="1"/>
  <c r="AI16" i="1" s="1"/>
  <c r="AI12" i="1" a="1"/>
  <c r="AI12" i="1" s="1"/>
  <c r="AI8" i="1" a="1"/>
  <c r="AI8" i="1" s="1"/>
  <c r="AI4" i="1" a="1"/>
  <c r="AI4" i="1" s="1"/>
  <c r="AI13" i="1" a="1"/>
  <c r="AI13" i="1" s="1"/>
  <c r="AI9" i="1" a="1"/>
  <c r="AI9" i="1" s="1"/>
  <c r="AI5" i="1" a="1"/>
  <c r="AI5" i="1" s="1"/>
  <c r="AI10" i="1" a="1"/>
  <c r="AI10" i="1" s="1"/>
  <c r="AI14" i="1" a="1"/>
  <c r="AI14" i="1" s="1"/>
  <c r="AI7" i="1" a="1"/>
  <c r="AI7" i="1" s="1"/>
  <c r="AJ3" i="1" a="1"/>
  <c r="AJ3" i="1" s="1"/>
  <c r="AI15" i="1" a="1"/>
  <c r="AI15" i="1" s="1"/>
  <c r="AI6" i="1" a="1"/>
  <c r="AI6" i="1" s="1"/>
  <c r="AI11" i="1" a="1"/>
  <c r="AI11" i="1" s="1"/>
  <c r="AJ26" i="1" l="1" a="1"/>
  <c r="AJ26" i="1" s="1"/>
  <c r="AJ22" i="1" a="1"/>
  <c r="AJ22" i="1" s="1"/>
  <c r="AJ27" i="1" a="1"/>
  <c r="AJ27" i="1" s="1"/>
  <c r="AJ23" i="1" a="1"/>
  <c r="AJ23" i="1" s="1"/>
  <c r="AJ19" i="1" a="1"/>
  <c r="AJ19" i="1" s="1"/>
  <c r="AJ18" i="1" a="1"/>
  <c r="AJ18" i="1" s="1"/>
  <c r="AJ21" i="1" a="1"/>
  <c r="AJ21" i="1" s="1"/>
  <c r="AJ20" i="1" a="1"/>
  <c r="AJ20" i="1" s="1"/>
  <c r="AJ13" i="1" a="1"/>
  <c r="AJ13" i="1" s="1"/>
  <c r="AJ9" i="1" a="1"/>
  <c r="AJ9" i="1" s="1"/>
  <c r="AJ5" i="1" a="1"/>
  <c r="AJ5" i="1" s="1"/>
  <c r="AJ25" i="1" a="1"/>
  <c r="AJ25" i="1" s="1"/>
  <c r="AJ14" i="1" a="1"/>
  <c r="AJ14" i="1" s="1"/>
  <c r="AJ10" i="1" a="1"/>
  <c r="AJ10" i="1" s="1"/>
  <c r="AJ6" i="1" a="1"/>
  <c r="AJ6" i="1" s="1"/>
  <c r="AJ15" i="1" a="1"/>
  <c r="AJ15" i="1" s="1"/>
  <c r="AJ24" i="1" a="1"/>
  <c r="AJ24" i="1" s="1"/>
  <c r="AJ17" i="1" a="1"/>
  <c r="AJ17" i="1" s="1"/>
  <c r="AJ7" i="1" a="1"/>
  <c r="AJ7" i="1" s="1"/>
  <c r="AK3" i="1" a="1"/>
  <c r="AK3" i="1" s="1"/>
  <c r="AJ12" i="1" a="1"/>
  <c r="AJ12" i="1" s="1"/>
  <c r="AJ16" i="1" a="1"/>
  <c r="AJ16" i="1" s="1"/>
  <c r="AJ11" i="1" a="1"/>
  <c r="AJ11" i="1" s="1"/>
  <c r="AJ8" i="1" a="1"/>
  <c r="AJ8" i="1" s="1"/>
  <c r="AJ4" i="1" a="1"/>
  <c r="AJ4" i="1" s="1"/>
  <c r="AK27" i="1" l="1" a="1"/>
  <c r="AK27" i="1" s="1"/>
  <c r="AK23" i="1" a="1"/>
  <c r="AK23" i="1" s="1"/>
  <c r="AK24" i="1" a="1"/>
  <c r="AK24" i="1" s="1"/>
  <c r="AK20" i="1" a="1"/>
  <c r="AK20" i="1" s="1"/>
  <c r="AK26" i="1" a="1"/>
  <c r="AK26" i="1" s="1"/>
  <c r="AK15" i="1" a="1"/>
  <c r="AK15" i="1" s="1"/>
  <c r="AK21" i="1" a="1"/>
  <c r="AK21" i="1" s="1"/>
  <c r="AK16" i="1" a="1"/>
  <c r="AK16" i="1" s="1"/>
  <c r="AK25" i="1" a="1"/>
  <c r="AK25" i="1" s="1"/>
  <c r="AK22" i="1" a="1"/>
  <c r="AK22" i="1" s="1"/>
  <c r="AK14" i="1" a="1"/>
  <c r="AK14" i="1" s="1"/>
  <c r="AK10" i="1" a="1"/>
  <c r="AK10" i="1" s="1"/>
  <c r="AK6" i="1" a="1"/>
  <c r="AK6" i="1" s="1"/>
  <c r="AL3" i="1" a="1"/>
  <c r="AL3" i="1" s="1"/>
  <c r="AK18" i="1" a="1"/>
  <c r="AK18" i="1" s="1"/>
  <c r="AK11" i="1" a="1"/>
  <c r="AK11" i="1" s="1"/>
  <c r="AK7" i="1" a="1"/>
  <c r="AK7" i="1" s="1"/>
  <c r="AK19" i="1" a="1"/>
  <c r="AK19" i="1" s="1"/>
  <c r="AK17" i="1" a="1"/>
  <c r="AK17" i="1" s="1"/>
  <c r="AK13" i="1" a="1"/>
  <c r="AK13" i="1" s="1"/>
  <c r="AK12" i="1" a="1"/>
  <c r="AK12" i="1" s="1"/>
  <c r="AK9" i="1" a="1"/>
  <c r="AK9" i="1" s="1"/>
  <c r="AK5" i="1" a="1"/>
  <c r="AK5" i="1" s="1"/>
  <c r="AK8" i="1" a="1"/>
  <c r="AK8" i="1" s="1"/>
  <c r="AK4" i="1" a="1"/>
  <c r="AK4" i="1" s="1"/>
  <c r="AL24" i="1" l="1" a="1"/>
  <c r="AL24" i="1" s="1"/>
  <c r="AL25" i="1" a="1"/>
  <c r="AL25" i="1" s="1"/>
  <c r="AL21" i="1" a="1"/>
  <c r="AL21" i="1" s="1"/>
  <c r="AL16" i="1" a="1"/>
  <c r="AL16" i="1" s="1"/>
  <c r="AL17" i="1" a="1"/>
  <c r="AL17" i="1" s="1"/>
  <c r="AL20" i="1" a="1"/>
  <c r="AL20" i="1" s="1"/>
  <c r="AL26" i="1" a="1"/>
  <c r="AL26" i="1" s="1"/>
  <c r="AL18" i="1" a="1"/>
  <c r="AL18" i="1" s="1"/>
  <c r="AL11" i="1" a="1"/>
  <c r="AL11" i="1" s="1"/>
  <c r="AL7" i="1" a="1"/>
  <c r="AL7" i="1" s="1"/>
  <c r="AL27" i="1" a="1"/>
  <c r="AL27" i="1" s="1"/>
  <c r="AL23" i="1" a="1"/>
  <c r="AL23" i="1" s="1"/>
  <c r="AL15" i="1" a="1"/>
  <c r="AL15" i="1" s="1"/>
  <c r="AL19" i="1" a="1"/>
  <c r="AL19" i="1" s="1"/>
  <c r="AL12" i="1" a="1"/>
  <c r="AL12" i="1" s="1"/>
  <c r="AL8" i="1" a="1"/>
  <c r="AL8" i="1" s="1"/>
  <c r="AL6" i="1" a="1"/>
  <c r="AL6" i="1" s="1"/>
  <c r="AL4" i="1" a="1"/>
  <c r="AL4" i="1" s="1"/>
  <c r="AL5" i="1" a="1"/>
  <c r="AL5" i="1" s="1"/>
  <c r="AL10" i="1" a="1"/>
  <c r="AL10" i="1" s="1"/>
  <c r="AL22" i="1" a="1"/>
  <c r="AL22" i="1" s="1"/>
  <c r="AL9" i="1" a="1"/>
  <c r="AL9" i="1" s="1"/>
  <c r="AM3" i="1" a="1"/>
  <c r="AM3" i="1" s="1"/>
  <c r="AL13" i="1" a="1"/>
  <c r="AL13" i="1" s="1"/>
  <c r="AL14" i="1" a="1"/>
  <c r="AL14" i="1" s="1"/>
  <c r="AM25" i="1" l="1" a="1"/>
  <c r="AM25" i="1" s="1"/>
  <c r="AM21" i="1" a="1"/>
  <c r="AM21" i="1" s="1"/>
  <c r="AM26" i="1" a="1"/>
  <c r="AM26" i="1" s="1"/>
  <c r="AM22" i="1" a="1"/>
  <c r="AM22" i="1" s="1"/>
  <c r="AM17" i="1" a="1"/>
  <c r="AM17" i="1" s="1"/>
  <c r="AM20" i="1" a="1"/>
  <c r="AM20" i="1" s="1"/>
  <c r="AM18" i="1" a="1"/>
  <c r="AM18" i="1" s="1"/>
  <c r="AM24" i="1" a="1"/>
  <c r="AM24" i="1" s="1"/>
  <c r="AM23" i="1" a="1"/>
  <c r="AM23" i="1" s="1"/>
  <c r="AM19" i="1" a="1"/>
  <c r="AM19" i="1" s="1"/>
  <c r="AM27" i="1" a="1"/>
  <c r="AM27" i="1" s="1"/>
  <c r="AM12" i="1" a="1"/>
  <c r="AM12" i="1" s="1"/>
  <c r="AM8" i="1" a="1"/>
  <c r="AM8" i="1" s="1"/>
  <c r="AM4" i="1" a="1"/>
  <c r="AM4" i="1" s="1"/>
  <c r="AM13" i="1" a="1"/>
  <c r="AM13" i="1" s="1"/>
  <c r="AM9" i="1" a="1"/>
  <c r="AM9" i="1" s="1"/>
  <c r="AM5" i="1" a="1"/>
  <c r="AM5" i="1" s="1"/>
  <c r="AM16" i="1" a="1"/>
  <c r="AM16" i="1" s="1"/>
  <c r="AM11" i="1" a="1"/>
  <c r="AM11" i="1" s="1"/>
  <c r="AM10" i="1" a="1"/>
  <c r="AM10" i="1" s="1"/>
  <c r="AM15" i="1" a="1"/>
  <c r="AM15" i="1" s="1"/>
  <c r="AN3" i="1" a="1"/>
  <c r="AN3" i="1" s="1"/>
  <c r="AM7" i="1" a="1"/>
  <c r="AM7" i="1" s="1"/>
  <c r="AM14" i="1" a="1"/>
  <c r="AM14" i="1" s="1"/>
  <c r="AM6" i="1" a="1"/>
  <c r="AM6" i="1" s="1"/>
  <c r="AN26" i="1" l="1" a="1"/>
  <c r="AN26" i="1" s="1"/>
  <c r="AN22" i="1" a="1"/>
  <c r="AN22" i="1" s="1"/>
  <c r="AN27" i="1" a="1"/>
  <c r="AN27" i="1" s="1"/>
  <c r="AN23" i="1" a="1"/>
  <c r="AN23" i="1" s="1"/>
  <c r="AN25" i="1" a="1"/>
  <c r="AN25" i="1" s="1"/>
  <c r="AN20" i="1" a="1"/>
  <c r="AN20" i="1" s="1"/>
  <c r="AN18" i="1" a="1"/>
  <c r="AN18" i="1" s="1"/>
  <c r="AN24" i="1" a="1"/>
  <c r="AN24" i="1" s="1"/>
  <c r="AN19" i="1" a="1"/>
  <c r="AN19" i="1" s="1"/>
  <c r="AN17" i="1" a="1"/>
  <c r="AN17" i="1" s="1"/>
  <c r="AN13" i="1" a="1"/>
  <c r="AN13" i="1" s="1"/>
  <c r="AN9" i="1" a="1"/>
  <c r="AN9" i="1" s="1"/>
  <c r="AN5" i="1" a="1"/>
  <c r="AN5" i="1" s="1"/>
  <c r="AN16" i="1" a="1"/>
  <c r="AN16" i="1" s="1"/>
  <c r="AN14" i="1" a="1"/>
  <c r="AN14" i="1" s="1"/>
  <c r="AN10" i="1" a="1"/>
  <c r="AN10" i="1" s="1"/>
  <c r="AN6" i="1" a="1"/>
  <c r="AN6" i="1" s="1"/>
  <c r="AN21" i="1" a="1"/>
  <c r="AN21" i="1" s="1"/>
  <c r="AN15" i="1" a="1"/>
  <c r="AN15" i="1" s="1"/>
  <c r="AN7" i="1" a="1"/>
  <c r="AN7" i="1" s="1"/>
  <c r="AN12" i="1" a="1"/>
  <c r="AN12" i="1" s="1"/>
  <c r="AN4" i="1" a="1"/>
  <c r="AN4" i="1" s="1"/>
  <c r="AN11" i="1" a="1"/>
  <c r="AN11" i="1" s="1"/>
  <c r="AO3" i="1" a="1"/>
  <c r="AO3" i="1" s="1"/>
  <c r="AN8" i="1" a="1"/>
  <c r="AN8" i="1" s="1"/>
  <c r="AO27" i="1" l="1" a="1"/>
  <c r="AO27" i="1" s="1"/>
  <c r="AO23" i="1" a="1"/>
  <c r="AO23" i="1" s="1"/>
  <c r="AO24" i="1" a="1"/>
  <c r="AO24" i="1" s="1"/>
  <c r="AO20" i="1" a="1"/>
  <c r="AO20" i="1" s="1"/>
  <c r="AO15" i="1" a="1"/>
  <c r="AO15" i="1" s="1"/>
  <c r="AO22" i="1" a="1"/>
  <c r="AO22" i="1" s="1"/>
  <c r="AO16" i="1" a="1"/>
  <c r="AO16" i="1" s="1"/>
  <c r="AO26" i="1" a="1"/>
  <c r="AO26" i="1" s="1"/>
  <c r="AO21" i="1" a="1"/>
  <c r="AO21" i="1" s="1"/>
  <c r="AO19" i="1" a="1"/>
  <c r="AO19" i="1" s="1"/>
  <c r="AO14" i="1" a="1"/>
  <c r="AO14" i="1" s="1"/>
  <c r="AO10" i="1" a="1"/>
  <c r="AO10" i="1" s="1"/>
  <c r="AO6" i="1" a="1"/>
  <c r="AO6" i="1" s="1"/>
  <c r="AP3" i="1" a="1"/>
  <c r="AP3" i="1" s="1"/>
  <c r="AO11" i="1" a="1"/>
  <c r="AO11" i="1" s="1"/>
  <c r="AO7" i="1" a="1"/>
  <c r="AO7" i="1" s="1"/>
  <c r="AO18" i="1" a="1"/>
  <c r="AO18" i="1" s="1"/>
  <c r="AO25" i="1" a="1"/>
  <c r="AO25" i="1" s="1"/>
  <c r="AO9" i="1" a="1"/>
  <c r="AO9" i="1" s="1"/>
  <c r="AO17" i="1" a="1"/>
  <c r="AO17" i="1" s="1"/>
  <c r="AO13" i="1" a="1"/>
  <c r="AO13" i="1" s="1"/>
  <c r="AO4" i="1" a="1"/>
  <c r="AO4" i="1" s="1"/>
  <c r="AO12" i="1" a="1"/>
  <c r="AO12" i="1" s="1"/>
  <c r="AO8" i="1" a="1"/>
  <c r="AO8" i="1" s="1"/>
  <c r="AO5" i="1" a="1"/>
  <c r="AO5" i="1" s="1"/>
  <c r="AP24" i="1" l="1" a="1"/>
  <c r="AP24" i="1" s="1"/>
  <c r="AP25" i="1" a="1"/>
  <c r="AP25" i="1" s="1"/>
  <c r="AP21" i="1" a="1"/>
  <c r="AP21" i="1" s="1"/>
  <c r="AP23" i="1" a="1"/>
  <c r="AP23" i="1" s="1"/>
  <c r="AP22" i="1" a="1"/>
  <c r="AP22" i="1" s="1"/>
  <c r="AP16" i="1" a="1"/>
  <c r="AP16" i="1" s="1"/>
  <c r="AP26" i="1" a="1"/>
  <c r="AP26" i="1" s="1"/>
  <c r="AP17" i="1" a="1"/>
  <c r="AP17" i="1" s="1"/>
  <c r="AP27" i="1" a="1"/>
  <c r="AP27" i="1" s="1"/>
  <c r="AP11" i="1" a="1"/>
  <c r="AP11" i="1" s="1"/>
  <c r="AP7" i="1" a="1"/>
  <c r="AP7" i="1" s="1"/>
  <c r="AP15" i="1" a="1"/>
  <c r="AP15" i="1" s="1"/>
  <c r="AP12" i="1" a="1"/>
  <c r="AP12" i="1" s="1"/>
  <c r="AP8" i="1" a="1"/>
  <c r="AP8" i="1" s="1"/>
  <c r="AP18" i="1" a="1"/>
  <c r="AP18" i="1" s="1"/>
  <c r="AP20" i="1" a="1"/>
  <c r="AP20" i="1" s="1"/>
  <c r="AP9" i="1" a="1"/>
  <c r="AP9" i="1" s="1"/>
  <c r="AP6" i="1" a="1"/>
  <c r="AP6" i="1" s="1"/>
  <c r="AP4" i="1" a="1"/>
  <c r="AP4" i="1" s="1"/>
  <c r="AP14" i="1" a="1"/>
  <c r="AP14" i="1" s="1"/>
  <c r="AP5" i="1" a="1"/>
  <c r="AP5" i="1" s="1"/>
  <c r="AP13" i="1" a="1"/>
  <c r="AP13" i="1" s="1"/>
  <c r="AP19" i="1" a="1"/>
  <c r="AP19" i="1" s="1"/>
  <c r="AQ3" i="1" a="1"/>
  <c r="AQ3" i="1" s="1"/>
  <c r="AP10" i="1" a="1"/>
  <c r="AP10" i="1" s="1"/>
  <c r="AQ25" i="1" l="1" a="1"/>
  <c r="AQ25" i="1" s="1"/>
  <c r="AQ21" i="1" a="1"/>
  <c r="AQ21" i="1" s="1"/>
  <c r="AQ26" i="1" a="1"/>
  <c r="AQ26" i="1" s="1"/>
  <c r="AQ22" i="1" a="1"/>
  <c r="AQ22" i="1" s="1"/>
  <c r="AQ17" i="1" a="1"/>
  <c r="AQ17" i="1" s="1"/>
  <c r="AQ27" i="1" a="1"/>
  <c r="AQ27" i="1" s="1"/>
  <c r="AQ18" i="1" a="1"/>
  <c r="AQ18" i="1" s="1"/>
  <c r="AQ20" i="1" a="1"/>
  <c r="AQ20" i="1" s="1"/>
  <c r="AQ15" i="1" a="1"/>
  <c r="AQ15" i="1" s="1"/>
  <c r="AQ12" i="1" a="1"/>
  <c r="AQ12" i="1" s="1"/>
  <c r="AQ8" i="1" a="1"/>
  <c r="AQ8" i="1" s="1"/>
  <c r="AQ4" i="1" a="1"/>
  <c r="AQ4" i="1" s="1"/>
  <c r="AQ24" i="1" a="1"/>
  <c r="AQ24" i="1" s="1"/>
  <c r="AQ13" i="1" a="1"/>
  <c r="AQ13" i="1" s="1"/>
  <c r="AQ9" i="1" a="1"/>
  <c r="AQ9" i="1" s="1"/>
  <c r="AQ5" i="1" a="1"/>
  <c r="AQ5" i="1" s="1"/>
  <c r="AQ19" i="1" a="1"/>
  <c r="AQ19" i="1" s="1"/>
  <c r="AQ6" i="1" a="1"/>
  <c r="AQ6" i="1" s="1"/>
  <c r="AQ16" i="1" a="1"/>
  <c r="AQ16" i="1" s="1"/>
  <c r="AQ14" i="1" a="1"/>
  <c r="AQ14" i="1" s="1"/>
  <c r="AQ11" i="1" a="1"/>
  <c r="AQ11" i="1" s="1"/>
  <c r="AR3" i="1" a="1"/>
  <c r="AR3" i="1" s="1"/>
  <c r="AQ10" i="1" a="1"/>
  <c r="AQ10" i="1" s="1"/>
  <c r="AQ23" i="1" a="1"/>
  <c r="AQ23" i="1" s="1"/>
  <c r="AQ7" i="1" a="1"/>
  <c r="AQ7" i="1" s="1"/>
  <c r="AR26" i="1" l="1" a="1"/>
  <c r="AR26" i="1" s="1"/>
  <c r="AR22" i="1" a="1"/>
  <c r="AR22" i="1" s="1"/>
  <c r="AR27" i="1" a="1"/>
  <c r="AR27" i="1" s="1"/>
  <c r="AR23" i="1" a="1"/>
  <c r="AR23" i="1" s="1"/>
  <c r="AR18" i="1" a="1"/>
  <c r="AR18" i="1" s="1"/>
  <c r="AR14" i="1" a="1"/>
  <c r="AR14" i="1" s="1"/>
  <c r="AR21" i="1" a="1"/>
  <c r="AR21" i="1" s="1"/>
  <c r="AR20" i="1" a="1"/>
  <c r="AR20" i="1" s="1"/>
  <c r="AR19" i="1" a="1"/>
  <c r="AR19" i="1" s="1"/>
  <c r="AR15" i="1" a="1"/>
  <c r="AR15" i="1" s="1"/>
  <c r="AR25" i="1" a="1"/>
  <c r="AR25" i="1" s="1"/>
  <c r="AR24" i="1" a="1"/>
  <c r="AR24" i="1" s="1"/>
  <c r="AR13" i="1" a="1"/>
  <c r="AR13" i="1" s="1"/>
  <c r="AR9" i="1" a="1"/>
  <c r="AR9" i="1" s="1"/>
  <c r="AR5" i="1" a="1"/>
  <c r="AR5" i="1" s="1"/>
  <c r="AR10" i="1" a="1"/>
  <c r="AR10" i="1" s="1"/>
  <c r="AR6" i="1" a="1"/>
  <c r="AR6" i="1" s="1"/>
  <c r="AR17" i="1" a="1"/>
  <c r="AR17" i="1" s="1"/>
  <c r="AR16" i="1" a="1"/>
  <c r="AR16" i="1" s="1"/>
  <c r="AR12" i="1" a="1"/>
  <c r="AR12" i="1" s="1"/>
  <c r="AR8" i="1" a="1"/>
  <c r="AR8" i="1" s="1"/>
  <c r="AR11" i="1" a="1"/>
  <c r="AR11" i="1" s="1"/>
  <c r="AS3" i="1" a="1"/>
  <c r="AS3" i="1" s="1"/>
  <c r="AR7" i="1" a="1"/>
  <c r="AR7" i="1" s="1"/>
  <c r="AR4" i="1" a="1"/>
  <c r="AR4" i="1" s="1"/>
  <c r="AS27" i="1" l="1" a="1"/>
  <c r="AS27" i="1" s="1"/>
  <c r="AS23" i="1" a="1"/>
  <c r="AS23" i="1" s="1"/>
  <c r="AS24" i="1" a="1"/>
  <c r="AS24" i="1" s="1"/>
  <c r="AS20" i="1" a="1"/>
  <c r="AS20" i="1" s="1"/>
  <c r="AS26" i="1" a="1"/>
  <c r="AS26" i="1" s="1"/>
  <c r="AS19" i="1" a="1"/>
  <c r="AS19" i="1" s="1"/>
  <c r="AS15" i="1" a="1"/>
  <c r="AS15" i="1" s="1"/>
  <c r="AS25" i="1" a="1"/>
  <c r="AS25" i="1" s="1"/>
  <c r="AS16" i="1" a="1"/>
  <c r="AS16" i="1" s="1"/>
  <c r="AS18" i="1" a="1"/>
  <c r="AS18" i="1" s="1"/>
  <c r="AS10" i="1" a="1"/>
  <c r="AS10" i="1" s="1"/>
  <c r="AS6" i="1" a="1"/>
  <c r="AS6" i="1" s="1"/>
  <c r="AS21" i="1" a="1"/>
  <c r="AS21" i="1" s="1"/>
  <c r="AS17" i="1" a="1"/>
  <c r="AS17" i="1" s="1"/>
  <c r="AS14" i="1" a="1"/>
  <c r="AS14" i="1" s="1"/>
  <c r="AS11" i="1" a="1"/>
  <c r="AS11" i="1" s="1"/>
  <c r="AS7" i="1" a="1"/>
  <c r="AS7" i="1" s="1"/>
  <c r="AS22" i="1" a="1"/>
  <c r="AS22" i="1" s="1"/>
  <c r="AS13" i="1" a="1"/>
  <c r="AS13" i="1" s="1"/>
  <c r="AS12" i="1" a="1"/>
  <c r="AS12" i="1" s="1"/>
  <c r="AS5" i="1" a="1"/>
  <c r="AS5" i="1" s="1"/>
  <c r="AS9" i="1" a="1"/>
  <c r="AS9" i="1" s="1"/>
  <c r="AS4" i="1" a="1"/>
  <c r="AS4" i="1" s="1"/>
  <c r="AS8" i="1" a="1"/>
  <c r="AS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<sst xmlns="http://schemas.openxmlformats.org/spreadsheetml/2006/main" count="33" uniqueCount="33">
  <si>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开始时间</t>
    <phoneticPr fontId="2" type="noConversion"/>
  </si>
  <si>
    <t>单位</t>
    <phoneticPr fontId="2" type="noConversion"/>
  </si>
  <si>
    <t>年度核心规划</t>
  </si>
  <si>
    <t>开始日期</t>
  </si>
  <si>
    <t>结束日期</t>
  </si>
  <si>
    <t>天数</t>
  </si>
  <si>
    <t>进度百分比</t>
    <phoneticPr fontId="6" type="noConversion"/>
  </si>
  <si>
    <t>今日时间</t>
    <phoneticPr fontId="2" type="noConversion"/>
  </si>
  <si>
    <t>项目A1</t>
    <phoneticPr fontId="2" type="noConversion"/>
  </si>
  <si>
    <t>项目A2</t>
  </si>
  <si>
    <t>项目A3</t>
  </si>
  <si>
    <t>项目A4</t>
  </si>
  <si>
    <t>项目A5</t>
  </si>
  <si>
    <t>项目A6</t>
  </si>
  <si>
    <t>项目A7</t>
  </si>
  <si>
    <t>项目A8</t>
  </si>
  <si>
    <t>项目A9</t>
  </si>
  <si>
    <t>项目A10</t>
  </si>
  <si>
    <t>项目A11</t>
  </si>
  <si>
    <t>项目A12</t>
  </si>
  <si>
    <t>项目A13</t>
  </si>
  <si>
    <t>项目A14</t>
  </si>
  <si>
    <t>项目A15</t>
  </si>
  <si>
    <t>项目A16</t>
  </si>
  <si>
    <t>项目A17</t>
  </si>
  <si>
    <t>项目A18</t>
  </si>
  <si>
    <t>项目A19</t>
  </si>
  <si>
    <t>项目A20</t>
  </si>
  <si>
    <t>项目A21</t>
  </si>
  <si>
    <t>项目A22</t>
  </si>
  <si>
    <t>项目A23</t>
  </si>
  <si>
    <t>项目A24</t>
  </si>
  <si>
    <t>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</si>
</sst>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已&quot;&quot;完&quot;&quot;成&quot;;;&quot;未&quot;&quot;完&quot;&quot;成&quot;"/>
    <numFmt numFmtId="177" formatCode="m/d"/>
    <numFmt numFmtId="178" formatCode="yyyy/m/d;@"/>
    <numFmt numFmtId="179" formatCode="0_);[Red]\(0\)"/>
    <numFmt numFmtId="180" formatCode="d"/>
    <numFmt numFmtId="181" formatCode="yyyy\-mm\-dd;@"/>
  </numFmts>
  <fonts count="1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2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</font>
    <font>
      <sz val="12"/>
      <color rgb="FFFF0000"/>
      <name val="等线"/>
      <family val="4"/>
      <charset val="134"/>
      <scheme val="minor"/>
    </font>
    <font>
      <sz val="26"/>
      <color theme="1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1" xfId="0" applyBorder="1" applyAlignment="1">
      <alignment horizontal="center"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49" fontId="4" fillId="0" borderId="1" xfId="2" applyNumberFormat="1" applyFont="1" applyBorder="1" applyAlignment="1">
      <alignment horizontal="center" vertical="center" wrapText="1"/>
    </xf>
    <xf numFmtId="179" fontId="5" fillId="0" borderId="1" xfId="2" applyNumberFormat="1" applyFont="1" applyBorder="1" applyAlignment="1">
      <alignment horizontal="center" vertical="center" wrapText="1"/>
    </xf>
    <xf numFmtId="9" fontId="5" fillId="0" borderId="1" xfId="2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180" fontId="4" fillId="0" borderId="1" xfId="2" applyNumberFormat="1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left" vertical="center" wrapText="1"/>
    </xf>
    <xf numFmtId="178" fontId="7" fillId="0" borderId="1" xfId="2" applyNumberFormat="1" applyFont="1" applyBorder="1" applyAlignment="1">
      <alignment horizontal="center" vertical="center" wrapText="1"/>
    </xf>
    <xf numFmtId="179" fontId="7" fillId="0" borderId="1" xfId="2" applyNumberFormat="1" applyFont="1" applyBorder="1" applyAlignment="1">
      <alignment horizontal="center" vertical="center" wrapText="1"/>
    </xf>
    <xf numFmtId="9" fontId="1" fillId="0" borderId="1" xfId="1" applyNumberFormat="1" applyBorder="1" applyAlignment="1">
      <alignment horizontal="center" vertical="center"/>
    </xf>
    <xf numFmtId="181" fontId="1" fillId="0" borderId="1" xfId="1" applyNumberFormat="1" applyBorder="1" applyAlignment="1">
      <alignment horizontal="center" vertical="center"/>
    </xf>
    <xf numFmtId="9" fontId="1" fillId="0" borderId="0" xfId="1" applyNumberForma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11" fillId="0" borderId="0" xfId="1" applyFont="1">
      <alignment vertical="center"/>
    </xf>
    <xf numFmtId="0" fontId="1" fillId="0" borderId="0" xfId="1" applyAlignment="1">
      <alignment horizontal="center" vertical="center"/>
    </xf>
    <xf numFmtId="9" fontId="12" fillId="0" borderId="0" xfId="1" applyNumberFormat="1" applyFont="1">
      <alignment vertical="center"/>
    </xf>
    <xf numFmtId="0" fontId="0" fillId="0" borderId="0" xfId="1" applyFont="1">
      <alignment vertical="center"/>
    </xf>
    <xf numFmtId="181" fontId="0" fillId="0" borderId="1" xfId="0" applyNumberFormat="1" applyBorder="1" applyAlignment="1">
      <alignment horizontal="center" vertical="center"/>
    </xf>
    <xf numFmtId="181" fontId="7" fillId="0" borderId="1" xfId="2" applyNumberFormat="1" applyFont="1" applyBorder="1" applyAlignment="1">
      <alignment horizontal="center" vertical="center" wrapText="1"/>
    </xf>
    <xf numFmtId="181" fontId="1" fillId="0" borderId="0" xfId="1" applyNumberFormat="1">
      <alignment vertical="center"/>
    </xf>
    <xf numFmtId="178" fontId="5" fillId="2" borderId="1" xfId="2" applyNumberFormat="1" applyFont="1" applyFill="1" applyBorder="1" applyAlignment="1">
      <alignment horizontal="center" vertical="center" wrapText="1"/>
    </xf>
    <xf numFmtId="181" fontId="5" fillId="2" borderId="1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F2AF890D-B7BC-CB44-A41F-68B6DAD2D7E3}"/>
    <cellStyle name="Normal 3" xfId="2" xr:uid="{92C136E2-91B4-EE48-A67E-9FA0EBB2AFA2}"/>
  </cellStyles>
  <dxfs count="3">
    <dxf>
      <font>
        <color theme="8"/>
      </font>
      <fill>
        <patternFill>
          <bgColor theme="8"/>
        </patternFill>
      </fill>
    </dxf>
    <dxf>
      <font>
        <color theme="0"/>
      </font>
      <fill>
        <patternFill>
          <bgColor theme="0"/>
        </patternFill>
      </fill>
    </dxf>
    <dxf>
      <font>
        <color theme="9"/>
      </font>
      <fill>
        <patternFill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069F-04CB-C842-9495-BD20DD4EE335}">
  <dimension ref="C1:AS42"/>
  <sheetViews>
    <sheetView showGridLines="0" tabSelected="1" zoomScaleNormal="100" workbookViewId="0">
      <selection activeCell="F10" sqref="F10"/>
    </sheetView>
  </sheetViews>
  <sheetFormatPr baseColWidth="10" defaultRowHeight="16"/>
  <cols>
    <col min="1" max="2" width="10.83203125" style="1"/>
    <col min="3" max="3" width="20.6640625" style="1" customWidth="1"/>
    <col min="4" max="4" width="10.83203125" style="1"/>
    <col min="5" max="5" width="12" style="25" bestFit="1" customWidth="1"/>
    <col min="6" max="6" width="10.83203125" style="1"/>
    <col min="7" max="7" width="10.83203125" style="15"/>
    <col min="8" max="8" width="17" style="3" hidden="1" customWidth="1"/>
    <col min="9" max="9" width="3.1640625" style="4" customWidth="1"/>
    <col min="10" max="10" width="3.5" style="4" customWidth="1"/>
    <col min="11" max="39" width="3.1640625" style="4" customWidth="1"/>
    <col min="40" max="45" width="4.33203125" style="1" customWidth="1"/>
    <col min="46" max="16384" width="10.83203125" style="1"/>
  </cols>
  <sheetData>
    <row r="1" spans="3:45">
      <c r="D1" s="2" t="s">
        <v>0</v>
      </c>
      <c r="E1" s="23">
        <v>45453</v>
      </c>
      <c r="F1" s="2" t="s">
        <v>1</v>
      </c>
      <c r="G1" s="2" t="s">
        <v>32</v>
      </c>
    </row>
    <row r="3" spans="3:45" ht="24" customHeight="1">
      <c r="C3" s="5" t="s">
        <v>2</v>
      </c>
      <c r="D3" s="26" t="s">
        <v>3</v>
      </c>
      <c r="E3" s="27" t="s">
        <v>4</v>
      </c>
      <c r="F3" s="6" t="s">
        <v>5</v>
      </c>
      <c r="G3" s="7" t="s">
        <v>6</v>
      </c>
      <c r="H3" s="8" t="s">
        <v>7</v>
      </c>
      <c r="I3" s="9">
        <f>E1</f>
        <v>45453</v>
      </c>
      <c r="J3" s="9" cm="1">
        <f t="array" ref="J3">_xlfn.IFS($G$1="日",I3+1,$G$1="周",I3+7,$G$1="月",I3+30)</f>
        <v>45460</v>
      </c>
      <c r="K3" s="9" cm="1">
        <f t="array" ref="K3">_xlfn.IFS($G$1="日",J3+1,$G$1="周",J3+7,$G$1="月",J3+30)</f>
        <v>45467</v>
      </c>
      <c r="L3" s="9" cm="1">
        <f t="array" ref="L3">_xlfn.IFS($G$1="日",K3+1,$G$1="周",K3+7,$G$1="月",K3+30)</f>
        <v>45474</v>
      </c>
      <c r="M3" s="9" cm="1">
        <f t="array" ref="M3">_xlfn.IFS($G$1="日",L3+1,$G$1="周",L3+7,$G$1="月",L3+30)</f>
        <v>45481</v>
      </c>
      <c r="N3" s="9" cm="1">
        <f t="array" ref="N3">_xlfn.IFS($G$1="日",M3+1,$G$1="周",M3+7,$G$1="月",M3+30)</f>
        <v>45488</v>
      </c>
      <c r="O3" s="9" cm="1">
        <f t="array" ref="O3">_xlfn.IFS($G$1="日",N3+1,$G$1="周",N3+7,$G$1="月",N3+30)</f>
        <v>45495</v>
      </c>
      <c r="P3" s="9" cm="1">
        <f t="array" ref="P3">_xlfn.IFS($G$1="日",O3+1,$G$1="周",O3+7,$G$1="月",O3+30)</f>
        <v>45502</v>
      </c>
      <c r="Q3" s="9" cm="1">
        <f t="array" ref="Q3">_xlfn.IFS($G$1="日",P3+1,$G$1="周",P3+7,$G$1="月",P3+30)</f>
        <v>45509</v>
      </c>
      <c r="R3" s="9" cm="1">
        <f t="array" ref="R3">_xlfn.IFS($G$1="日",Q3+1,$G$1="周",Q3+7,$G$1="月",Q3+30)</f>
        <v>45516</v>
      </c>
      <c r="S3" s="9" cm="1">
        <f t="array" ref="S3">_xlfn.IFS($G$1="日",R3+1,$G$1="周",R3+7,$G$1="月",R3+30)</f>
        <v>45523</v>
      </c>
      <c r="T3" s="9" cm="1">
        <f t="array" ref="T3">_xlfn.IFS($G$1="日",S3+1,$G$1="周",S3+7,$G$1="月",S3+30)</f>
        <v>45530</v>
      </c>
      <c r="U3" s="9" cm="1">
        <f t="array" ref="U3">_xlfn.IFS($G$1="日",T3+1,$G$1="周",T3+7,$G$1="月",T3+30)</f>
        <v>45537</v>
      </c>
      <c r="V3" s="9" cm="1">
        <f t="array" ref="V3">_xlfn.IFS($G$1="日",U3+1,$G$1="周",U3+7,$G$1="月",U3+30)</f>
        <v>45544</v>
      </c>
      <c r="W3" s="9" cm="1">
        <f t="array" ref="W3">_xlfn.IFS($G$1="日",V3+1,$G$1="周",V3+7,$G$1="月",V3+30)</f>
        <v>45551</v>
      </c>
      <c r="X3" s="9" cm="1">
        <f t="array" ref="X3">_xlfn.IFS($G$1="日",W3+1,$G$1="周",W3+7,$G$1="月",W3+30)</f>
        <v>45558</v>
      </c>
      <c r="Y3" s="9" cm="1">
        <f t="array" ref="Y3">_xlfn.IFS($G$1="日",X3+1,$G$1="周",X3+7,$G$1="月",X3+30)</f>
        <v>45565</v>
      </c>
      <c r="Z3" s="9" cm="1">
        <f t="array" ref="Z3">_xlfn.IFS($G$1="日",Y3+1,$G$1="周",Y3+7,$G$1="月",Y3+30)</f>
        <v>45572</v>
      </c>
      <c r="AA3" s="9" cm="1">
        <f t="array" ref="AA3">_xlfn.IFS($G$1="日",Z3+1,$G$1="周",Z3+7,$G$1="月",Z3+30)</f>
        <v>45579</v>
      </c>
      <c r="AB3" s="9" cm="1">
        <f t="array" ref="AB3">_xlfn.IFS($G$1="日",AA3+1,$G$1="周",AA3+7,$G$1="月",AA3+30)</f>
        <v>45586</v>
      </c>
      <c r="AC3" s="9" cm="1">
        <f t="array" ref="AC3">_xlfn.IFS($G$1="日",AB3+1,$G$1="周",AB3+7,$G$1="月",AB3+30)</f>
        <v>45593</v>
      </c>
      <c r="AD3" s="9" cm="1">
        <f t="array" ref="AD3">_xlfn.IFS($G$1="日",AC3+1,$G$1="周",AC3+7,$G$1="月",AC3+30)</f>
        <v>45600</v>
      </c>
      <c r="AE3" s="9" cm="1">
        <f t="array" ref="AE3">_xlfn.IFS($G$1="日",AD3+1,$G$1="周",AD3+7,$G$1="月",AD3+30)</f>
        <v>45607</v>
      </c>
      <c r="AF3" s="9" cm="1">
        <f t="array" ref="AF3">_xlfn.IFS($G$1="日",AE3+1,$G$1="周",AE3+7,$G$1="月",AE3+30)</f>
        <v>45614</v>
      </c>
      <c r="AG3" s="9" cm="1">
        <f t="array" ref="AG3">_xlfn.IFS($G$1="日",AF3+1,$G$1="周",AF3+7,$G$1="月",AF3+30)</f>
        <v>45621</v>
      </c>
      <c r="AH3" s="9" cm="1">
        <f t="array" ref="AH3">_xlfn.IFS($G$1="日",AG3+1,$G$1="周",AG3+7,$G$1="月",AG3+30)</f>
        <v>45628</v>
      </c>
      <c r="AI3" s="9" cm="1">
        <f t="array" ref="AI3">_xlfn.IFS($G$1="日",AH3+1,$G$1="周",AH3+7,$G$1="月",AH3+30)</f>
        <v>45635</v>
      </c>
      <c r="AJ3" s="9" cm="1">
        <f t="array" ref="AJ3">_xlfn.IFS($G$1="日",AI3+1,$G$1="周",AI3+7,$G$1="月",AI3+30)</f>
        <v>45642</v>
      </c>
      <c r="AK3" s="9" cm="1">
        <f t="array" ref="AK3">_xlfn.IFS($G$1="日",AJ3+1,$G$1="周",AJ3+7,$G$1="月",AJ3+30)</f>
        <v>45649</v>
      </c>
      <c r="AL3" s="9" cm="1">
        <f t="array" ref="AL3">_xlfn.IFS($G$1="日",AK3+1,$G$1="周",AK3+7,$G$1="月",AK3+30)</f>
        <v>45656</v>
      </c>
      <c r="AM3" s="9" cm="1">
        <f t="array" ref="AM3">_xlfn.IFS($G$1="日",AL3+1,$G$1="周",AL3+7,$G$1="月",AL3+30)</f>
        <v>45663</v>
      </c>
      <c r="AN3" s="9" cm="1">
        <f t="array" ref="AN3">_xlfn.IFS($G$1="日",AM3+1,$G$1="周",AM3+7,$G$1="月",AM3+30)</f>
        <v>45670</v>
      </c>
      <c r="AO3" s="9" cm="1">
        <f t="array" ref="AO3">_xlfn.IFS($G$1="日",AN3+1,$G$1="周",AN3+7,$G$1="月",AN3+30)</f>
        <v>45677</v>
      </c>
      <c r="AP3" s="9" cm="1">
        <f t="array" ref="AP3">_xlfn.IFS($G$1="日",AO3+1,$G$1="周",AO3+7,$G$1="月",AO3+30)</f>
        <v>45684</v>
      </c>
      <c r="AQ3" s="9" cm="1">
        <f t="array" ref="AQ3">_xlfn.IFS($G$1="日",AP3+1,$G$1="周",AP3+7,$G$1="月",AP3+30)</f>
        <v>45691</v>
      </c>
      <c r="AR3" s="9" cm="1">
        <f t="array" ref="AR3">_xlfn.IFS($G$1="日",AQ3+1,$G$1="周",AQ3+7,$G$1="月",AQ3+30)</f>
        <v>45698</v>
      </c>
      <c r="AS3" s="9" cm="1">
        <f t="array" ref="AS3">_xlfn.IFS($G$1="日",AR3+1,$G$1="周",AR3+7,$G$1="月",AR3+30)</f>
        <v>45705</v>
      </c>
    </row>
    <row r="4" spans="3:45" ht="24" customHeight="1">
      <c r="C4" s="10" t="s">
        <v>8</v>
      </c>
      <c r="D4" s="11">
        <v>45444</v>
      </c>
      <c r="E4" s="24">
        <v>45536</v>
      </c>
      <c r="F4" s="12">
        <f>E4-D4</f>
        <v>92</v>
      </c>
      <c r="G4" s="13" cm="1">
        <f t="array" aca="1" ref="G4" ca="1">IFERROR(_xlfn.IFS((H4-D4)&lt;0,"",H4-E4&gt;=0,"100%"),(H4-D4)/F4)</f>
        <v>0.52173913043478259</v>
      </c>
      <c r="H4" s="14">
        <f ca="1">TODAY()</f>
        <v>45492</v>
      </c>
      <c r="I4" s="8" cm="1">
        <f t="array" aca="1" ref="I4" ca="1">IFERROR(_xlfn.IFS(AND(I$3&gt;=$D4,I$3&lt;=$D4+$F4*$G4),1,AND(I$3&gt;$D4+$F4*$G4,I$3&lt;=$E4),2),0)</f>
        <v>1</v>
      </c>
      <c r="J4" s="8" cm="1">
        <f t="array" aca="1" ref="J4" ca="1">IFERROR(_xlfn.IFS(AND(J$3&gt;=$D4,J$3&lt;=$D4+$F4*$G4),1,AND(J$3&gt;$D4+$F4*$G4,J$3&lt;=$E4),2),0)</f>
        <v>1</v>
      </c>
      <c r="K4" s="8" cm="1">
        <f t="array" aca="1" ref="K4" ca="1">IFERROR(_xlfn.IFS(AND(K$3&gt;=$D4,K$3&lt;=$D4+$F4*$G4),1,AND(K$3&gt;$D4+$F4*$G4,K$3&lt;=$E4),2),0)</f>
        <v>1</v>
      </c>
      <c r="L4" s="8" cm="1">
        <f t="array" aca="1" ref="L4" ca="1">IFERROR(_xlfn.IFS(AND(L$3&gt;=$D4,L$3&lt;=$D4+$F4*$G4),1,AND(L$3&gt;$D4+$F4*$G4,L$3&lt;=$E4),2),0)</f>
        <v>1</v>
      </c>
      <c r="M4" s="8" cm="1">
        <f t="array" aca="1" ref="M4" ca="1">IFERROR(_xlfn.IFS(AND(M$3&gt;=$D4,M$3&lt;=$D4+$F4*$G4),1,AND(M$3&gt;$D4+$F4*$G4,M$3&lt;=$E4),2),0)</f>
        <v>1</v>
      </c>
      <c r="N4" s="8" cm="1">
        <f t="array" aca="1" ref="N4" ca="1">IFERROR(_xlfn.IFS(AND(N$3&gt;=$D4,N$3&lt;=$D4+$F4*$G4),1,AND(N$3&gt;$D4+$F4*$G4,N$3&lt;=$E4),2),0)</f>
        <v>1</v>
      </c>
      <c r="O4" s="8" cm="1">
        <f t="array" aca="1" ref="O4" ca="1">IFERROR(_xlfn.IFS(AND(O$3&gt;=$D4,O$3&lt;=$D4+$F4*$G4),1,AND(O$3&gt;$D4+$F4*$G4,O$3&lt;=$E4),2),0)</f>
        <v>2</v>
      </c>
      <c r="P4" s="8" cm="1">
        <f t="array" aca="1" ref="P4" ca="1">IFERROR(_xlfn.IFS(AND(P$3&gt;=$D4,P$3&lt;=$D4+$F4*$G4),1,AND(P$3&gt;$D4+$F4*$G4,P$3&lt;=$E4),2),0)</f>
        <v>2</v>
      </c>
      <c r="Q4" s="8" cm="1">
        <f t="array" aca="1" ref="Q4" ca="1">IFERROR(_xlfn.IFS(AND(Q$3&gt;=$D4,Q$3&lt;=$D4+$F4*$G4),1,AND(Q$3&gt;$D4+$F4*$G4,Q$3&lt;=$E4),2),0)</f>
        <v>2</v>
      </c>
      <c r="R4" s="8" cm="1">
        <f t="array" aca="1" ref="R4" ca="1">IFERROR(_xlfn.IFS(AND(R$3&gt;=$D4,R$3&lt;=$D4+$F4*$G4),1,AND(R$3&gt;$D4+$F4*$G4,R$3&lt;=$E4),2),0)</f>
        <v>2</v>
      </c>
      <c r="S4" s="8" cm="1">
        <f t="array" aca="1" ref="S4" ca="1">IFERROR(_xlfn.IFS(AND(S$3&gt;=$D4,S$3&lt;=$D4+$F4*$G4),1,AND(S$3&gt;$D4+$F4*$G4,S$3&lt;=$E4),2),0)</f>
        <v>2</v>
      </c>
      <c r="T4" s="8" cm="1">
        <f t="array" aca="1" ref="T4" ca="1">IFERROR(_xlfn.IFS(AND(T$3&gt;=$D4,T$3&lt;=$D4+$F4*$G4),1,AND(T$3&gt;$D4+$F4*$G4,T$3&lt;=$E4),2),0)</f>
        <v>2</v>
      </c>
      <c r="U4" s="8" cm="1">
        <f t="array" aca="1" ref="U4" ca="1">IFERROR(_xlfn.IFS(AND(U$3&gt;=$D4,U$3&lt;=$D4+$F4*$G4),1,AND(U$3&gt;$D4+$F4*$G4,U$3&lt;=$E4),2),0)</f>
        <v>0</v>
      </c>
      <c r="V4" s="8" cm="1">
        <f t="array" aca="1" ref="V4" ca="1">IFERROR(_xlfn.IFS(AND(V$3&gt;=$D4,V$3&lt;=$D4+$F4*$G4),1,AND(V$3&gt;$D4+$F4*$G4,V$3&lt;=$E4),2),0)</f>
        <v>0</v>
      </c>
      <c r="W4" s="8" cm="1">
        <f t="array" aca="1" ref="W4" ca="1">IFERROR(_xlfn.IFS(AND(W$3&gt;=$D4,W$3&lt;=$D4+$F4*$G4),1,AND(W$3&gt;$D4+$F4*$G4,W$3&lt;=$E4),2),0)</f>
        <v>0</v>
      </c>
      <c r="X4" s="8" cm="1">
        <f t="array" aca="1" ref="X4" ca="1">IFERROR(_xlfn.IFS(AND(X$3&gt;=$D4,X$3&lt;=$D4+$F4*$G4),1,AND(X$3&gt;$D4+$F4*$G4,X$3&lt;=$E4),2),0)</f>
        <v>0</v>
      </c>
      <c r="Y4" s="8" cm="1">
        <f t="array" aca="1" ref="Y4" ca="1">IFERROR(_xlfn.IFS(AND(Y$3&gt;=$D4,Y$3&lt;=$D4+$F4*$G4),1,AND(Y$3&gt;$D4+$F4*$G4,Y$3&lt;=$E4),2),0)</f>
        <v>0</v>
      </c>
      <c r="Z4" s="8" cm="1">
        <f t="array" aca="1" ref="Z4" ca="1">IFERROR(_xlfn.IFS(AND(Z$3&gt;=$D4,Z$3&lt;=$D4+$F4*$G4),1,AND(Z$3&gt;$D4+$F4*$G4,Z$3&lt;=$E4),2),0)</f>
        <v>0</v>
      </c>
      <c r="AA4" s="8" cm="1">
        <f t="array" aca="1" ref="AA4" ca="1">IFERROR(_xlfn.IFS(AND(AA$3&gt;=$D4,AA$3&lt;=$D4+$F4*$G4),1,AND(AA$3&gt;$D4+$F4*$G4,AA$3&lt;=$E4),2),0)</f>
        <v>0</v>
      </c>
      <c r="AB4" s="8" cm="1">
        <f t="array" aca="1" ref="AB4" ca="1">IFERROR(_xlfn.IFS(AND(AB$3&gt;=$D4,AB$3&lt;=$D4+$F4*$G4),1,AND(AB$3&gt;$D4+$F4*$G4,AB$3&lt;=$E4),2),0)</f>
        <v>0</v>
      </c>
      <c r="AC4" s="8" cm="1">
        <f t="array" aca="1" ref="AC4" ca="1">IFERROR(_xlfn.IFS(AND(AC$3&gt;=$D4,AC$3&lt;=$D4+$F4*$G4),1,AND(AC$3&gt;$D4+$F4*$G4,AC$3&lt;=$E4),2),0)</f>
        <v>0</v>
      </c>
      <c r="AD4" s="8" cm="1">
        <f t="array" aca="1" ref="AD4" ca="1">IFERROR(_xlfn.IFS(AND(AD$3&gt;=$D4,AD$3&lt;=$D4+$F4*$G4),1,AND(AD$3&gt;$D4+$F4*$G4,AD$3&lt;=$E4),2),0)</f>
        <v>0</v>
      </c>
      <c r="AE4" s="8" cm="1">
        <f t="array" aca="1" ref="AE4" ca="1">IFERROR(_xlfn.IFS(AND(AE$3&gt;=$D4,AE$3&lt;=$D4+$F4*$G4),1,AND(AE$3&gt;$D4+$F4*$G4,AE$3&lt;=$E4),2),0)</f>
        <v>0</v>
      </c>
      <c r="AF4" s="8" cm="1">
        <f t="array" aca="1" ref="AF4" ca="1">IFERROR(_xlfn.IFS(AND(AF$3&gt;=$D4,AF$3&lt;=$D4+$F4*$G4),1,AND(AF$3&gt;$D4+$F4*$G4,AF$3&lt;=$E4),2),0)</f>
        <v>0</v>
      </c>
      <c r="AG4" s="8" cm="1">
        <f t="array" aca="1" ref="AG4" ca="1">IFERROR(_xlfn.IFS(AND(AG$3&gt;=$D4,AG$3&lt;=$D4+$F4*$G4),1,AND(AG$3&gt;$D4+$F4*$G4,AG$3&lt;=$E4),2),0)</f>
        <v>0</v>
      </c>
      <c r="AH4" s="8" cm="1">
        <f t="array" aca="1" ref="AH4" ca="1">IFERROR(_xlfn.IFS(AND(AH$3&gt;=$D4,AH$3&lt;=$D4+$F4*$G4),1,AND(AH$3&gt;$D4+$F4*$G4,AH$3&lt;=$E4),2),0)</f>
        <v>0</v>
      </c>
      <c r="AI4" s="8" cm="1">
        <f t="array" aca="1" ref="AI4" ca="1">IFERROR(_xlfn.IFS(AND(AI$3&gt;=$D4,AI$3&lt;=$D4+$F4*$G4),1,AND(AI$3&gt;$D4+$F4*$G4,AI$3&lt;=$E4),2),0)</f>
        <v>0</v>
      </c>
      <c r="AJ4" s="8" cm="1">
        <f t="array" aca="1" ref="AJ4" ca="1">IFERROR(_xlfn.IFS(AND(AJ$3&gt;=$D4,AJ$3&lt;=$D4+$F4*$G4),1,AND(AJ$3&gt;$D4+$F4*$G4,AJ$3&lt;=$E4),2),0)</f>
        <v>0</v>
      </c>
      <c r="AK4" s="8" cm="1">
        <f t="array" aca="1" ref="AK4" ca="1">IFERROR(_xlfn.IFS(AND(AK$3&gt;=$D4,AK$3&lt;=$D4+$F4*$G4),1,AND(AK$3&gt;$D4+$F4*$G4,AK$3&lt;=$E4),2),0)</f>
        <v>0</v>
      </c>
      <c r="AL4" s="8" cm="1">
        <f t="array" aca="1" ref="AL4" ca="1">IFERROR(_xlfn.IFS(AND(AL$3&gt;=$D4,AL$3&lt;=$D4+$F4*$G4),1,AND(AL$3&gt;$D4+$F4*$G4,AL$3&lt;=$E4),2),0)</f>
        <v>0</v>
      </c>
      <c r="AM4" s="8" cm="1">
        <f t="array" aca="1" ref="AM4" ca="1">IFERROR(_xlfn.IFS(AND(AM$3&gt;=$D4,AM$3&lt;=$D4+$F4*$G4),1,AND(AM$3&gt;$D4+$F4*$G4,AM$3&lt;=$E4),2),0)</f>
        <v>0</v>
      </c>
      <c r="AN4" s="8" cm="1">
        <f t="array" aca="1" ref="AN4" ca="1">IFERROR(_xlfn.IFS(AND(AN$3&gt;=$D4,AN$3&lt;=$D4+$F4*$G4),1,AND(AN$3&gt;$D4+$F4*$G4,AN$3&lt;=$E4),2),0)</f>
        <v>0</v>
      </c>
      <c r="AO4" s="8" cm="1">
        <f t="array" aca="1" ref="AO4" ca="1">IFERROR(_xlfn.IFS(AND(AO$3&gt;=$D4,AO$3&lt;=$D4+$F4*$G4),1,AND(AO$3&gt;$D4+$F4*$G4,AO$3&lt;=$E4),2),0)</f>
        <v>0</v>
      </c>
      <c r="AP4" s="8" cm="1">
        <f t="array" aca="1" ref="AP4" ca="1">IFERROR(_xlfn.IFS(AND(AP$3&gt;=$D4,AP$3&lt;=$D4+$F4*$G4),1,AND(AP$3&gt;$D4+$F4*$G4,AP$3&lt;=$E4),2),0)</f>
        <v>0</v>
      </c>
      <c r="AQ4" s="8" cm="1">
        <f t="array" aca="1" ref="AQ4" ca="1">IFERROR(_xlfn.IFS(AND(AQ$3&gt;=$D4,AQ$3&lt;=$D4+$F4*$G4),1,AND(AQ$3&gt;$D4+$F4*$G4,AQ$3&lt;=$E4),2),0)</f>
        <v>0</v>
      </c>
      <c r="AR4" s="8" cm="1">
        <f t="array" aca="1" ref="AR4" ca="1">IFERROR(_xlfn.IFS(AND(AR$3&gt;=$D4,AR$3&lt;=$D4+$F4*$G4),1,AND(AR$3&gt;$D4+$F4*$G4,AR$3&lt;=$E4),2),0)</f>
        <v>0</v>
      </c>
      <c r="AS4" s="8" cm="1">
        <f t="array" aca="1" ref="AS4" ca="1">IFERROR(_xlfn.IFS(AND(AS$3&gt;=$D4,AS$3&lt;=$D4+$F4*$G4),1,AND(AS$3&gt;$D4+$F4*$G4,AS$3&lt;=$E4),2),0)</f>
        <v>0</v>
      </c>
    </row>
    <row r="5" spans="3:45" ht="24" customHeight="1">
      <c r="C5" s="10" t="s">
        <v>9</v>
      </c>
      <c r="D5" s="11">
        <v>45445</v>
      </c>
      <c r="E5" s="24">
        <v>45545</v>
      </c>
      <c r="F5" s="12">
        <f t="shared" ref="F5:F27" si="0">E5-D5</f>
        <v>100</v>
      </c>
      <c r="G5" s="13" cm="1">
        <f t="array" aca="1" ref="G5" ca="1">IFERROR(_xlfn.IFS((H5-D5)&lt;0,"",H5-E5&gt;=0,"100%"),(H5-D5)/F5)</f>
        <v>0.47</v>
      </c>
      <c r="H5" s="14">
        <f t="shared" ref="H5:H27" ca="1" si="1">TODAY()</f>
        <v>45492</v>
      </c>
      <c r="I5" s="8" cm="1">
        <f t="array" aca="1" ref="I5" ca="1">IFERROR(_xlfn.IFS(AND(I$3&gt;=$D5,I$3&lt;=$D5+$F5*$G5),1,AND(I$3&gt;$D5+$F5*$G5,I$3&lt;=$E5),2),0)</f>
        <v>1</v>
      </c>
      <c r="J5" s="8" cm="1">
        <f t="array" aca="1" ref="J5" ca="1">IFERROR(_xlfn.IFS(AND(J$3&gt;=$D5,J$3&lt;=$D5+$F5*$G5),1,AND(J$3&gt;$D5+$F5*$G5,J$3&lt;=$E5),2),0)</f>
        <v>1</v>
      </c>
      <c r="K5" s="8" cm="1">
        <f t="array" aca="1" ref="K5" ca="1">IFERROR(_xlfn.IFS(AND(K$3&gt;=$D5,K$3&lt;=$D5+$F5*$G5),1,AND(K$3&gt;$D5+$F5*$G5,K$3&lt;=$E5),2),0)</f>
        <v>1</v>
      </c>
      <c r="L5" s="8" cm="1">
        <f t="array" aca="1" ref="L5" ca="1">IFERROR(_xlfn.IFS(AND(L$3&gt;=$D5,L$3&lt;=$D5+$F5*$G5),1,AND(L$3&gt;$D5+$F5*$G5,L$3&lt;=$E5),2),0)</f>
        <v>1</v>
      </c>
      <c r="M5" s="8" cm="1">
        <f t="array" aca="1" ref="M5" ca="1">IFERROR(_xlfn.IFS(AND(M$3&gt;=$D5,M$3&lt;=$D5+$F5*$G5),1,AND(M$3&gt;$D5+$F5*$G5,M$3&lt;=$E5),2),0)</f>
        <v>1</v>
      </c>
      <c r="N5" s="8" cm="1">
        <f t="array" aca="1" ref="N5" ca="1">IFERROR(_xlfn.IFS(AND(N$3&gt;=$D5,N$3&lt;=$D5+$F5*$G5),1,AND(N$3&gt;$D5+$F5*$G5,N$3&lt;=$E5),2),0)</f>
        <v>1</v>
      </c>
      <c r="O5" s="8" cm="1">
        <f t="array" aca="1" ref="O5" ca="1">IFERROR(_xlfn.IFS(AND(O$3&gt;=$D5,O$3&lt;=$D5+$F5*$G5),1,AND(O$3&gt;$D5+$F5*$G5,O$3&lt;=$E5),2),0)</f>
        <v>2</v>
      </c>
      <c r="P5" s="8" cm="1">
        <f t="array" aca="1" ref="P5" ca="1">IFERROR(_xlfn.IFS(AND(P$3&gt;=$D5,P$3&lt;=$D5+$F5*$G5),1,AND(P$3&gt;$D5+$F5*$G5,P$3&lt;=$E5),2),0)</f>
        <v>2</v>
      </c>
      <c r="Q5" s="8" cm="1">
        <f t="array" aca="1" ref="Q5" ca="1">IFERROR(_xlfn.IFS(AND(Q$3&gt;=$D5,Q$3&lt;=$D5+$F5*$G5),1,AND(Q$3&gt;$D5+$F5*$G5,Q$3&lt;=$E5),2),0)</f>
        <v>2</v>
      </c>
      <c r="R5" s="8" cm="1">
        <f t="array" aca="1" ref="R5" ca="1">IFERROR(_xlfn.IFS(AND(R$3&gt;=$D5,R$3&lt;=$D5+$F5*$G5),1,AND(R$3&gt;$D5+$F5*$G5,R$3&lt;=$E5),2),0)</f>
        <v>2</v>
      </c>
      <c r="S5" s="8" cm="1">
        <f t="array" aca="1" ref="S5" ca="1">IFERROR(_xlfn.IFS(AND(S$3&gt;=$D5,S$3&lt;=$D5+$F5*$G5),1,AND(S$3&gt;$D5+$F5*$G5,S$3&lt;=$E5),2),0)</f>
        <v>2</v>
      </c>
      <c r="T5" s="8" cm="1">
        <f t="array" aca="1" ref="T5" ca="1">IFERROR(_xlfn.IFS(AND(T$3&gt;=$D5,T$3&lt;=$D5+$F5*$G5),1,AND(T$3&gt;$D5+$F5*$G5,T$3&lt;=$E5),2),0)</f>
        <v>2</v>
      </c>
      <c r="U5" s="8" cm="1">
        <f t="array" aca="1" ref="U5" ca="1">IFERROR(_xlfn.IFS(AND(U$3&gt;=$D5,U$3&lt;=$D5+$F5*$G5),1,AND(U$3&gt;$D5+$F5*$G5,U$3&lt;=$E5),2),0)</f>
        <v>2</v>
      </c>
      <c r="V5" s="8" cm="1">
        <f t="array" aca="1" ref="V5" ca="1">IFERROR(_xlfn.IFS(AND(V$3&gt;=$D5,V$3&lt;=$D5+$F5*$G5),1,AND(V$3&gt;$D5+$F5*$G5,V$3&lt;=$E5),2),0)</f>
        <v>2</v>
      </c>
      <c r="W5" s="8" cm="1">
        <f t="array" aca="1" ref="W5" ca="1">IFERROR(_xlfn.IFS(AND(W$3&gt;=$D5,W$3&lt;=$D5+$F5*$G5),1,AND(W$3&gt;$D5+$F5*$G5,W$3&lt;=$E5),2),0)</f>
        <v>0</v>
      </c>
      <c r="X5" s="8" cm="1">
        <f t="array" aca="1" ref="X5" ca="1">IFERROR(_xlfn.IFS(AND(X$3&gt;=$D5,X$3&lt;=$D5+$F5*$G5),1,AND(X$3&gt;$D5+$F5*$G5,X$3&lt;=$E5),2),0)</f>
        <v>0</v>
      </c>
      <c r="Y5" s="8" cm="1">
        <f t="array" aca="1" ref="Y5" ca="1">IFERROR(_xlfn.IFS(AND(Y$3&gt;=$D5,Y$3&lt;=$D5+$F5*$G5),1,AND(Y$3&gt;$D5+$F5*$G5,Y$3&lt;=$E5),2),0)</f>
        <v>0</v>
      </c>
      <c r="Z5" s="8" cm="1">
        <f t="array" aca="1" ref="Z5" ca="1">IFERROR(_xlfn.IFS(AND(Z$3&gt;=$D5,Z$3&lt;=$D5+$F5*$G5),1,AND(Z$3&gt;$D5+$F5*$G5,Z$3&lt;=$E5),2),0)</f>
        <v>0</v>
      </c>
      <c r="AA5" s="8" cm="1">
        <f t="array" aca="1" ref="AA5" ca="1">IFERROR(_xlfn.IFS(AND(AA$3&gt;=$D5,AA$3&lt;=$D5+$F5*$G5),1,AND(AA$3&gt;$D5+$F5*$G5,AA$3&lt;=$E5),2),0)</f>
        <v>0</v>
      </c>
      <c r="AB5" s="8" cm="1">
        <f t="array" aca="1" ref="AB5" ca="1">IFERROR(_xlfn.IFS(AND(AB$3&gt;=$D5,AB$3&lt;=$D5+$F5*$G5),1,AND(AB$3&gt;$D5+$F5*$G5,AB$3&lt;=$E5),2),0)</f>
        <v>0</v>
      </c>
      <c r="AC5" s="8" cm="1">
        <f t="array" aca="1" ref="AC5" ca="1">IFERROR(_xlfn.IFS(AND(AC$3&gt;=$D5,AC$3&lt;=$D5+$F5*$G5),1,AND(AC$3&gt;$D5+$F5*$G5,AC$3&lt;=$E5),2),0)</f>
        <v>0</v>
      </c>
      <c r="AD5" s="8" cm="1">
        <f t="array" aca="1" ref="AD5" ca="1">IFERROR(_xlfn.IFS(AND(AD$3&gt;=$D5,AD$3&lt;=$D5+$F5*$G5),1,AND(AD$3&gt;$D5+$F5*$G5,AD$3&lt;=$E5),2),0)</f>
        <v>0</v>
      </c>
      <c r="AE5" s="8" cm="1">
        <f t="array" aca="1" ref="AE5" ca="1">IFERROR(_xlfn.IFS(AND(AE$3&gt;=$D5,AE$3&lt;=$D5+$F5*$G5),1,AND(AE$3&gt;$D5+$F5*$G5,AE$3&lt;=$E5),2),0)</f>
        <v>0</v>
      </c>
      <c r="AF5" s="8" cm="1">
        <f t="array" aca="1" ref="AF5" ca="1">IFERROR(_xlfn.IFS(AND(AF$3&gt;=$D5,AF$3&lt;=$D5+$F5*$G5),1,AND(AF$3&gt;$D5+$F5*$G5,AF$3&lt;=$E5),2),0)</f>
        <v>0</v>
      </c>
      <c r="AG5" s="8" cm="1">
        <f t="array" aca="1" ref="AG5" ca="1">IFERROR(_xlfn.IFS(AND(AG$3&gt;=$D5,AG$3&lt;=$D5+$F5*$G5),1,AND(AG$3&gt;$D5+$F5*$G5,AG$3&lt;=$E5),2),0)</f>
        <v>0</v>
      </c>
      <c r="AH5" s="8" cm="1">
        <f t="array" aca="1" ref="AH5" ca="1">IFERROR(_xlfn.IFS(AND(AH$3&gt;=$D5,AH$3&lt;=$D5+$F5*$G5),1,AND(AH$3&gt;$D5+$F5*$G5,AH$3&lt;=$E5),2),0)</f>
        <v>0</v>
      </c>
      <c r="AI5" s="8" cm="1">
        <f t="array" aca="1" ref="AI5" ca="1">IFERROR(_xlfn.IFS(AND(AI$3&gt;=$D5,AI$3&lt;=$D5+$F5*$G5),1,AND(AI$3&gt;$D5+$F5*$G5,AI$3&lt;=$E5),2),0)</f>
        <v>0</v>
      </c>
      <c r="AJ5" s="8" cm="1">
        <f t="array" aca="1" ref="AJ5" ca="1">IFERROR(_xlfn.IFS(AND(AJ$3&gt;=$D5,AJ$3&lt;=$D5+$F5*$G5),1,AND(AJ$3&gt;$D5+$F5*$G5,AJ$3&lt;=$E5),2),0)</f>
        <v>0</v>
      </c>
      <c r="AK5" s="8" cm="1">
        <f t="array" aca="1" ref="AK5" ca="1">IFERROR(_xlfn.IFS(AND(AK$3&gt;=$D5,AK$3&lt;=$D5+$F5*$G5),1,AND(AK$3&gt;$D5+$F5*$G5,AK$3&lt;=$E5),2),0)</f>
        <v>0</v>
      </c>
      <c r="AL5" s="8" cm="1">
        <f t="array" aca="1" ref="AL5" ca="1">IFERROR(_xlfn.IFS(AND(AL$3&gt;=$D5,AL$3&lt;=$D5+$F5*$G5),1,AND(AL$3&gt;$D5+$F5*$G5,AL$3&lt;=$E5),2),0)</f>
        <v>0</v>
      </c>
      <c r="AM5" s="8" cm="1">
        <f t="array" aca="1" ref="AM5" ca="1">IFERROR(_xlfn.IFS(AND(AM$3&gt;=$D5,AM$3&lt;=$D5+$F5*$G5),1,AND(AM$3&gt;$D5+$F5*$G5,AM$3&lt;=$E5),2),0)</f>
        <v>0</v>
      </c>
      <c r="AN5" s="8" cm="1">
        <f t="array" aca="1" ref="AN5" ca="1">IFERROR(_xlfn.IFS(AND(AN$3&gt;=$D5,AN$3&lt;=$D5+$F5*$G5),1,AND(AN$3&gt;$D5+$F5*$G5,AN$3&lt;=$E5),2),0)</f>
        <v>0</v>
      </c>
      <c r="AO5" s="8" cm="1">
        <f t="array" aca="1" ref="AO5" ca="1">IFERROR(_xlfn.IFS(AND(AO$3&gt;=$D5,AO$3&lt;=$D5+$F5*$G5),1,AND(AO$3&gt;$D5+$F5*$G5,AO$3&lt;=$E5),2),0)</f>
        <v>0</v>
      </c>
      <c r="AP5" s="8" cm="1">
        <f t="array" aca="1" ref="AP5" ca="1">IFERROR(_xlfn.IFS(AND(AP$3&gt;=$D5,AP$3&lt;=$D5+$F5*$G5),1,AND(AP$3&gt;$D5+$F5*$G5,AP$3&lt;=$E5),2),0)</f>
        <v>0</v>
      </c>
      <c r="AQ5" s="8" cm="1">
        <f t="array" aca="1" ref="AQ5" ca="1">IFERROR(_xlfn.IFS(AND(AQ$3&gt;=$D5,AQ$3&lt;=$D5+$F5*$G5),1,AND(AQ$3&gt;$D5+$F5*$G5,AQ$3&lt;=$E5),2),0)</f>
        <v>0</v>
      </c>
      <c r="AR5" s="8" cm="1">
        <f t="array" aca="1" ref="AR5" ca="1">IFERROR(_xlfn.IFS(AND(AR$3&gt;=$D5,AR$3&lt;=$D5+$F5*$G5),1,AND(AR$3&gt;$D5+$F5*$G5,AR$3&lt;=$E5),2),0)</f>
        <v>0</v>
      </c>
      <c r="AS5" s="8" cm="1">
        <f t="array" aca="1" ref="AS5" ca="1">IFERROR(_xlfn.IFS(AND(AS$3&gt;=$D5,AS$3&lt;=$D5+$F5*$G5),1,AND(AS$3&gt;$D5+$F5*$G5,AS$3&lt;=$E5),2),0)</f>
        <v>0</v>
      </c>
    </row>
    <row r="6" spans="3:45" ht="24" customHeight="1">
      <c r="C6" s="10" t="s">
        <v>10</v>
      </c>
      <c r="D6" s="11">
        <v>45446</v>
      </c>
      <c r="E6" s="24">
        <v>45549</v>
      </c>
      <c r="F6" s="12">
        <f t="shared" si="0"/>
        <v>103</v>
      </c>
      <c r="G6" s="13" cm="1">
        <f t="array" aca="1" ref="G6" ca="1">IFERROR(_xlfn.IFS((H6-D6)&lt;0,"",H6-E6&gt;=0,"100%"),(H6-D6)/F6)</f>
        <v>0.44660194174757284</v>
      </c>
      <c r="H6" s="14">
        <f t="shared" ca="1" si="1"/>
        <v>45492</v>
      </c>
      <c r="I6" s="8" cm="1">
        <f t="array" aca="1" ref="I6" ca="1">IFERROR(_xlfn.IFS(AND(I$3&gt;=$D6,I$3&lt;=$D6+$F6*$G6),1,AND(I$3&gt;$D6+$F6*$G6,I$3&lt;=$E6),2),0)</f>
        <v>1</v>
      </c>
      <c r="J6" s="8" cm="1">
        <f t="array" aca="1" ref="J6" ca="1">IFERROR(_xlfn.IFS(AND(J$3&gt;=$D6,J$3&lt;=$D6+$F6*$G6),1,AND(J$3&gt;$D6+$F6*$G6,J$3&lt;=$E6),2),0)</f>
        <v>1</v>
      </c>
      <c r="K6" s="8" cm="1">
        <f t="array" aca="1" ref="K6" ca="1">IFERROR(_xlfn.IFS(AND(K$3&gt;=$D6,K$3&lt;=$D6+$F6*$G6),1,AND(K$3&gt;$D6+$F6*$G6,K$3&lt;=$E6),2),0)</f>
        <v>1</v>
      </c>
      <c r="L6" s="8" cm="1">
        <f t="array" aca="1" ref="L6" ca="1">IFERROR(_xlfn.IFS(AND(L$3&gt;=$D6,L$3&lt;=$D6+$F6*$G6),1,AND(L$3&gt;$D6+$F6*$G6,L$3&lt;=$E6),2),0)</f>
        <v>1</v>
      </c>
      <c r="M6" s="8" cm="1">
        <f t="array" aca="1" ref="M6" ca="1">IFERROR(_xlfn.IFS(AND(M$3&gt;=$D6,M$3&lt;=$D6+$F6*$G6),1,AND(M$3&gt;$D6+$F6*$G6,M$3&lt;=$E6),2),0)</f>
        <v>1</v>
      </c>
      <c r="N6" s="8" cm="1">
        <f t="array" aca="1" ref="N6" ca="1">IFERROR(_xlfn.IFS(AND(N$3&gt;=$D6,N$3&lt;=$D6+$F6*$G6),1,AND(N$3&gt;$D6+$F6*$G6,N$3&lt;=$E6),2),0)</f>
        <v>1</v>
      </c>
      <c r="O6" s="8" cm="1">
        <f t="array" aca="1" ref="O6" ca="1">IFERROR(_xlfn.IFS(AND(O$3&gt;=$D6,O$3&lt;=$D6+$F6*$G6),1,AND(O$3&gt;$D6+$F6*$G6,O$3&lt;=$E6),2),0)</f>
        <v>2</v>
      </c>
      <c r="P6" s="8" cm="1">
        <f t="array" aca="1" ref="P6" ca="1">IFERROR(_xlfn.IFS(AND(P$3&gt;=$D6,P$3&lt;=$D6+$F6*$G6),1,AND(P$3&gt;$D6+$F6*$G6,P$3&lt;=$E6),2),0)</f>
        <v>2</v>
      </c>
      <c r="Q6" s="8" cm="1">
        <f t="array" aca="1" ref="Q6" ca="1">IFERROR(_xlfn.IFS(AND(Q$3&gt;=$D6,Q$3&lt;=$D6+$F6*$G6),1,AND(Q$3&gt;$D6+$F6*$G6,Q$3&lt;=$E6),2),0)</f>
        <v>2</v>
      </c>
      <c r="R6" s="8" cm="1">
        <f t="array" aca="1" ref="R6" ca="1">IFERROR(_xlfn.IFS(AND(R$3&gt;=$D6,R$3&lt;=$D6+$F6*$G6),1,AND(R$3&gt;$D6+$F6*$G6,R$3&lt;=$E6),2),0)</f>
        <v>2</v>
      </c>
      <c r="S6" s="8" cm="1">
        <f t="array" aca="1" ref="S6" ca="1">IFERROR(_xlfn.IFS(AND(S$3&gt;=$D6,S$3&lt;=$D6+$F6*$G6),1,AND(S$3&gt;$D6+$F6*$G6,S$3&lt;=$E6),2),0)</f>
        <v>2</v>
      </c>
      <c r="T6" s="8" cm="1">
        <f t="array" aca="1" ref="T6" ca="1">IFERROR(_xlfn.IFS(AND(T$3&gt;=$D6,T$3&lt;=$D6+$F6*$G6),1,AND(T$3&gt;$D6+$F6*$G6,T$3&lt;=$E6),2),0)</f>
        <v>2</v>
      </c>
      <c r="U6" s="8" cm="1">
        <f t="array" aca="1" ref="U6" ca="1">IFERROR(_xlfn.IFS(AND(U$3&gt;=$D6,U$3&lt;=$D6+$F6*$G6),1,AND(U$3&gt;$D6+$F6*$G6,U$3&lt;=$E6),2),0)</f>
        <v>2</v>
      </c>
      <c r="V6" s="8" cm="1">
        <f t="array" aca="1" ref="V6" ca="1">IFERROR(_xlfn.IFS(AND(V$3&gt;=$D6,V$3&lt;=$D6+$F6*$G6),1,AND(V$3&gt;$D6+$F6*$G6,V$3&lt;=$E6),2),0)</f>
        <v>2</v>
      </c>
      <c r="W6" s="8" cm="1">
        <f t="array" aca="1" ref="W6" ca="1">IFERROR(_xlfn.IFS(AND(W$3&gt;=$D6,W$3&lt;=$D6+$F6*$G6),1,AND(W$3&gt;$D6+$F6*$G6,W$3&lt;=$E6),2),0)</f>
        <v>0</v>
      </c>
      <c r="X6" s="8" cm="1">
        <f t="array" aca="1" ref="X6" ca="1">IFERROR(_xlfn.IFS(AND(X$3&gt;=$D6,X$3&lt;=$D6+$F6*$G6),1,AND(X$3&gt;$D6+$F6*$G6,X$3&lt;=$E6),2),0)</f>
        <v>0</v>
      </c>
      <c r="Y6" s="8" cm="1">
        <f t="array" aca="1" ref="Y6" ca="1">IFERROR(_xlfn.IFS(AND(Y$3&gt;=$D6,Y$3&lt;=$D6+$F6*$G6),1,AND(Y$3&gt;$D6+$F6*$G6,Y$3&lt;=$E6),2),0)</f>
        <v>0</v>
      </c>
      <c r="Z6" s="8" cm="1">
        <f t="array" aca="1" ref="Z6" ca="1">IFERROR(_xlfn.IFS(AND(Z$3&gt;=$D6,Z$3&lt;=$D6+$F6*$G6),1,AND(Z$3&gt;$D6+$F6*$G6,Z$3&lt;=$E6),2),0)</f>
        <v>0</v>
      </c>
      <c r="AA6" s="8" cm="1">
        <f t="array" aca="1" ref="AA6" ca="1">IFERROR(_xlfn.IFS(AND(AA$3&gt;=$D6,AA$3&lt;=$D6+$F6*$G6),1,AND(AA$3&gt;$D6+$F6*$G6,AA$3&lt;=$E6),2),0)</f>
        <v>0</v>
      </c>
      <c r="AB6" s="8" cm="1">
        <f t="array" aca="1" ref="AB6" ca="1">IFERROR(_xlfn.IFS(AND(AB$3&gt;=$D6,AB$3&lt;=$D6+$F6*$G6),1,AND(AB$3&gt;$D6+$F6*$G6,AB$3&lt;=$E6),2),0)</f>
        <v>0</v>
      </c>
      <c r="AC6" s="8" cm="1">
        <f t="array" aca="1" ref="AC6" ca="1">IFERROR(_xlfn.IFS(AND(AC$3&gt;=$D6,AC$3&lt;=$D6+$F6*$G6),1,AND(AC$3&gt;$D6+$F6*$G6,AC$3&lt;=$E6),2),0)</f>
        <v>0</v>
      </c>
      <c r="AD6" s="8" cm="1">
        <f t="array" aca="1" ref="AD6" ca="1">IFERROR(_xlfn.IFS(AND(AD$3&gt;=$D6,AD$3&lt;=$D6+$F6*$G6),1,AND(AD$3&gt;$D6+$F6*$G6,AD$3&lt;=$E6),2),0)</f>
        <v>0</v>
      </c>
      <c r="AE6" s="8" cm="1">
        <f t="array" aca="1" ref="AE6" ca="1">IFERROR(_xlfn.IFS(AND(AE$3&gt;=$D6,AE$3&lt;=$D6+$F6*$G6),1,AND(AE$3&gt;$D6+$F6*$G6,AE$3&lt;=$E6),2),0)</f>
        <v>0</v>
      </c>
      <c r="AF6" s="8" cm="1">
        <f t="array" aca="1" ref="AF6" ca="1">IFERROR(_xlfn.IFS(AND(AF$3&gt;=$D6,AF$3&lt;=$D6+$F6*$G6),1,AND(AF$3&gt;$D6+$F6*$G6,AF$3&lt;=$E6),2),0)</f>
        <v>0</v>
      </c>
      <c r="AG6" s="8" cm="1">
        <f t="array" aca="1" ref="AG6" ca="1">IFERROR(_xlfn.IFS(AND(AG$3&gt;=$D6,AG$3&lt;=$D6+$F6*$G6),1,AND(AG$3&gt;$D6+$F6*$G6,AG$3&lt;=$E6),2),0)</f>
        <v>0</v>
      </c>
      <c r="AH6" s="8" cm="1">
        <f t="array" aca="1" ref="AH6" ca="1">IFERROR(_xlfn.IFS(AND(AH$3&gt;=$D6,AH$3&lt;=$D6+$F6*$G6),1,AND(AH$3&gt;$D6+$F6*$G6,AH$3&lt;=$E6),2),0)</f>
        <v>0</v>
      </c>
      <c r="AI6" s="8" cm="1">
        <f t="array" aca="1" ref="AI6" ca="1">IFERROR(_xlfn.IFS(AND(AI$3&gt;=$D6,AI$3&lt;=$D6+$F6*$G6),1,AND(AI$3&gt;$D6+$F6*$G6,AI$3&lt;=$E6),2),0)</f>
        <v>0</v>
      </c>
      <c r="AJ6" s="8" cm="1">
        <f t="array" aca="1" ref="AJ6" ca="1">IFERROR(_xlfn.IFS(AND(AJ$3&gt;=$D6,AJ$3&lt;=$D6+$F6*$G6),1,AND(AJ$3&gt;$D6+$F6*$G6,AJ$3&lt;=$E6),2),0)</f>
        <v>0</v>
      </c>
      <c r="AK6" s="8" cm="1">
        <f t="array" aca="1" ref="AK6" ca="1">IFERROR(_xlfn.IFS(AND(AK$3&gt;=$D6,AK$3&lt;=$D6+$F6*$G6),1,AND(AK$3&gt;$D6+$F6*$G6,AK$3&lt;=$E6),2),0)</f>
        <v>0</v>
      </c>
      <c r="AL6" s="8" cm="1">
        <f t="array" aca="1" ref="AL6" ca="1">IFERROR(_xlfn.IFS(AND(AL$3&gt;=$D6,AL$3&lt;=$D6+$F6*$G6),1,AND(AL$3&gt;$D6+$F6*$G6,AL$3&lt;=$E6),2),0)</f>
        <v>0</v>
      </c>
      <c r="AM6" s="8" cm="1">
        <f t="array" aca="1" ref="AM6" ca="1">IFERROR(_xlfn.IFS(AND(AM$3&gt;=$D6,AM$3&lt;=$D6+$F6*$G6),1,AND(AM$3&gt;$D6+$F6*$G6,AM$3&lt;=$E6),2),0)</f>
        <v>0</v>
      </c>
      <c r="AN6" s="8" cm="1">
        <f t="array" aca="1" ref="AN6" ca="1">IFERROR(_xlfn.IFS(AND(AN$3&gt;=$D6,AN$3&lt;=$D6+$F6*$G6),1,AND(AN$3&gt;$D6+$F6*$G6,AN$3&lt;=$E6),2),0)</f>
        <v>0</v>
      </c>
      <c r="AO6" s="8" cm="1">
        <f t="array" aca="1" ref="AO6" ca="1">IFERROR(_xlfn.IFS(AND(AO$3&gt;=$D6,AO$3&lt;=$D6+$F6*$G6),1,AND(AO$3&gt;$D6+$F6*$G6,AO$3&lt;=$E6),2),0)</f>
        <v>0</v>
      </c>
      <c r="AP6" s="8" cm="1">
        <f t="array" aca="1" ref="AP6" ca="1">IFERROR(_xlfn.IFS(AND(AP$3&gt;=$D6,AP$3&lt;=$D6+$F6*$G6),1,AND(AP$3&gt;$D6+$F6*$G6,AP$3&lt;=$E6),2),0)</f>
        <v>0</v>
      </c>
      <c r="AQ6" s="8" cm="1">
        <f t="array" aca="1" ref="AQ6" ca="1">IFERROR(_xlfn.IFS(AND(AQ$3&gt;=$D6,AQ$3&lt;=$D6+$F6*$G6),1,AND(AQ$3&gt;$D6+$F6*$G6,AQ$3&lt;=$E6),2),0)</f>
        <v>0</v>
      </c>
      <c r="AR6" s="8" cm="1">
        <f t="array" aca="1" ref="AR6" ca="1">IFERROR(_xlfn.IFS(AND(AR$3&gt;=$D6,AR$3&lt;=$D6+$F6*$G6),1,AND(AR$3&gt;$D6+$F6*$G6,AR$3&lt;=$E6),2),0)</f>
        <v>0</v>
      </c>
      <c r="AS6" s="8" cm="1">
        <f t="array" aca="1" ref="AS6" ca="1">IFERROR(_xlfn.IFS(AND(AS$3&gt;=$D6,AS$3&lt;=$D6+$F6*$G6),1,AND(AS$3&gt;$D6+$F6*$G6,AS$3&lt;=$E6),2),0)</f>
        <v>0</v>
      </c>
    </row>
    <row r="7" spans="3:45" ht="24" customHeight="1">
      <c r="C7" s="10" t="s">
        <v>11</v>
      </c>
      <c r="D7" s="11">
        <v>45447</v>
      </c>
      <c r="E7" s="24">
        <v>45514</v>
      </c>
      <c r="F7" s="12">
        <f t="shared" si="0"/>
        <v>67</v>
      </c>
      <c r="G7" s="13" cm="1">
        <f t="array" aca="1" ref="G7" ca="1">IFERROR(_xlfn.IFS((H7-D7)&lt;0,"",H7-E7&gt;=0,"100%"),(H7-D7)/F7)</f>
        <v>0.67164179104477617</v>
      </c>
      <c r="H7" s="14">
        <f t="shared" ca="1" si="1"/>
        <v>45492</v>
      </c>
      <c r="I7" s="8" cm="1">
        <f t="array" aca="1" ref="I7" ca="1">IFERROR(_xlfn.IFS(AND(I$3&gt;=$D7,I$3&lt;=$D7+$F7*$G7),1,AND(I$3&gt;$D7+$F7*$G7,I$3&lt;=$E7),2),0)</f>
        <v>1</v>
      </c>
      <c r="J7" s="8" cm="1">
        <f t="array" aca="1" ref="J7" ca="1">IFERROR(_xlfn.IFS(AND(J$3&gt;=$D7,J$3&lt;=$D7+$F7*$G7),1,AND(J$3&gt;$D7+$F7*$G7,J$3&lt;=$E7),2),0)</f>
        <v>1</v>
      </c>
      <c r="K7" s="8" cm="1">
        <f t="array" aca="1" ref="K7" ca="1">IFERROR(_xlfn.IFS(AND(K$3&gt;=$D7,K$3&lt;=$D7+$F7*$G7),1,AND(K$3&gt;$D7+$F7*$G7,K$3&lt;=$E7),2),0)</f>
        <v>1</v>
      </c>
      <c r="L7" s="8" cm="1">
        <f t="array" aca="1" ref="L7" ca="1">IFERROR(_xlfn.IFS(AND(L$3&gt;=$D7,L$3&lt;=$D7+$F7*$G7),1,AND(L$3&gt;$D7+$F7*$G7,L$3&lt;=$E7),2),0)</f>
        <v>1</v>
      </c>
      <c r="M7" s="8" cm="1">
        <f t="array" aca="1" ref="M7" ca="1">IFERROR(_xlfn.IFS(AND(M$3&gt;=$D7,M$3&lt;=$D7+$F7*$G7),1,AND(M$3&gt;$D7+$F7*$G7,M$3&lt;=$E7),2),0)</f>
        <v>1</v>
      </c>
      <c r="N7" s="8" cm="1">
        <f t="array" aca="1" ref="N7" ca="1">IFERROR(_xlfn.IFS(AND(N$3&gt;=$D7,N$3&lt;=$D7+$F7*$G7),1,AND(N$3&gt;$D7+$F7*$G7,N$3&lt;=$E7),2),0)</f>
        <v>1</v>
      </c>
      <c r="O7" s="8" cm="1">
        <f t="array" aca="1" ref="O7" ca="1">IFERROR(_xlfn.IFS(AND(O$3&gt;=$D7,O$3&lt;=$D7+$F7*$G7),1,AND(O$3&gt;$D7+$F7*$G7,O$3&lt;=$E7),2),0)</f>
        <v>2</v>
      </c>
      <c r="P7" s="8" cm="1">
        <f t="array" aca="1" ref="P7" ca="1">IFERROR(_xlfn.IFS(AND(P$3&gt;=$D7,P$3&lt;=$D7+$F7*$G7),1,AND(P$3&gt;$D7+$F7*$G7,P$3&lt;=$E7),2),0)</f>
        <v>2</v>
      </c>
      <c r="Q7" s="8" cm="1">
        <f t="array" aca="1" ref="Q7" ca="1">IFERROR(_xlfn.IFS(AND(Q$3&gt;=$D7,Q$3&lt;=$D7+$F7*$G7),1,AND(Q$3&gt;$D7+$F7*$G7,Q$3&lt;=$E7),2),0)</f>
        <v>2</v>
      </c>
      <c r="R7" s="8" cm="1">
        <f t="array" aca="1" ref="R7" ca="1">IFERROR(_xlfn.IFS(AND(R$3&gt;=$D7,R$3&lt;=$D7+$F7*$G7),1,AND(R$3&gt;$D7+$F7*$G7,R$3&lt;=$E7),2),0)</f>
        <v>0</v>
      </c>
      <c r="S7" s="8" cm="1">
        <f t="array" aca="1" ref="S7" ca="1">IFERROR(_xlfn.IFS(AND(S$3&gt;=$D7,S$3&lt;=$D7+$F7*$G7),1,AND(S$3&gt;$D7+$F7*$G7,S$3&lt;=$E7),2),0)</f>
        <v>0</v>
      </c>
      <c r="T7" s="8" cm="1">
        <f t="array" aca="1" ref="T7" ca="1">IFERROR(_xlfn.IFS(AND(T$3&gt;=$D7,T$3&lt;=$D7+$F7*$G7),1,AND(T$3&gt;$D7+$F7*$G7,T$3&lt;=$E7),2),0)</f>
        <v>0</v>
      </c>
      <c r="U7" s="8" cm="1">
        <f t="array" aca="1" ref="U7" ca="1">IFERROR(_xlfn.IFS(AND(U$3&gt;=$D7,U$3&lt;=$D7+$F7*$G7),1,AND(U$3&gt;$D7+$F7*$G7,U$3&lt;=$E7),2),0)</f>
        <v>0</v>
      </c>
      <c r="V7" s="8" cm="1">
        <f t="array" aca="1" ref="V7" ca="1">IFERROR(_xlfn.IFS(AND(V$3&gt;=$D7,V$3&lt;=$D7+$F7*$G7),1,AND(V$3&gt;$D7+$F7*$G7,V$3&lt;=$E7),2),0)</f>
        <v>0</v>
      </c>
      <c r="W7" s="8" cm="1">
        <f t="array" aca="1" ref="W7" ca="1">IFERROR(_xlfn.IFS(AND(W$3&gt;=$D7,W$3&lt;=$D7+$F7*$G7),1,AND(W$3&gt;$D7+$F7*$G7,W$3&lt;=$E7),2),0)</f>
        <v>0</v>
      </c>
      <c r="X7" s="8" cm="1">
        <f t="array" aca="1" ref="X7" ca="1">IFERROR(_xlfn.IFS(AND(X$3&gt;=$D7,X$3&lt;=$D7+$F7*$G7),1,AND(X$3&gt;$D7+$F7*$G7,X$3&lt;=$E7),2),0)</f>
        <v>0</v>
      </c>
      <c r="Y7" s="8" cm="1">
        <f t="array" aca="1" ref="Y7" ca="1">IFERROR(_xlfn.IFS(AND(Y$3&gt;=$D7,Y$3&lt;=$D7+$F7*$G7),1,AND(Y$3&gt;$D7+$F7*$G7,Y$3&lt;=$E7),2),0)</f>
        <v>0</v>
      </c>
      <c r="Z7" s="8" cm="1">
        <f t="array" aca="1" ref="Z7" ca="1">IFERROR(_xlfn.IFS(AND(Z$3&gt;=$D7,Z$3&lt;=$D7+$F7*$G7),1,AND(Z$3&gt;$D7+$F7*$G7,Z$3&lt;=$E7),2),0)</f>
        <v>0</v>
      </c>
      <c r="AA7" s="8" cm="1">
        <f t="array" aca="1" ref="AA7" ca="1">IFERROR(_xlfn.IFS(AND(AA$3&gt;=$D7,AA$3&lt;=$D7+$F7*$G7),1,AND(AA$3&gt;$D7+$F7*$G7,AA$3&lt;=$E7),2),0)</f>
        <v>0</v>
      </c>
      <c r="AB7" s="8" cm="1">
        <f t="array" aca="1" ref="AB7" ca="1">IFERROR(_xlfn.IFS(AND(AB$3&gt;=$D7,AB$3&lt;=$D7+$F7*$G7),1,AND(AB$3&gt;$D7+$F7*$G7,AB$3&lt;=$E7),2),0)</f>
        <v>0</v>
      </c>
      <c r="AC7" s="8" cm="1">
        <f t="array" aca="1" ref="AC7" ca="1">IFERROR(_xlfn.IFS(AND(AC$3&gt;=$D7,AC$3&lt;=$D7+$F7*$G7),1,AND(AC$3&gt;$D7+$F7*$G7,AC$3&lt;=$E7),2),0)</f>
        <v>0</v>
      </c>
      <c r="AD7" s="8" cm="1">
        <f t="array" aca="1" ref="AD7" ca="1">IFERROR(_xlfn.IFS(AND(AD$3&gt;=$D7,AD$3&lt;=$D7+$F7*$G7),1,AND(AD$3&gt;$D7+$F7*$G7,AD$3&lt;=$E7),2),0)</f>
        <v>0</v>
      </c>
      <c r="AE7" s="8" cm="1">
        <f t="array" aca="1" ref="AE7" ca="1">IFERROR(_xlfn.IFS(AND(AE$3&gt;=$D7,AE$3&lt;=$D7+$F7*$G7),1,AND(AE$3&gt;$D7+$F7*$G7,AE$3&lt;=$E7),2),0)</f>
        <v>0</v>
      </c>
      <c r="AF7" s="8" cm="1">
        <f t="array" aca="1" ref="AF7" ca="1">IFERROR(_xlfn.IFS(AND(AF$3&gt;=$D7,AF$3&lt;=$D7+$F7*$G7),1,AND(AF$3&gt;$D7+$F7*$G7,AF$3&lt;=$E7),2),0)</f>
        <v>0</v>
      </c>
      <c r="AG7" s="8" cm="1">
        <f t="array" aca="1" ref="AG7" ca="1">IFERROR(_xlfn.IFS(AND(AG$3&gt;=$D7,AG$3&lt;=$D7+$F7*$G7),1,AND(AG$3&gt;$D7+$F7*$G7,AG$3&lt;=$E7),2),0)</f>
        <v>0</v>
      </c>
      <c r="AH7" s="8" cm="1">
        <f t="array" aca="1" ref="AH7" ca="1">IFERROR(_xlfn.IFS(AND(AH$3&gt;=$D7,AH$3&lt;=$D7+$F7*$G7),1,AND(AH$3&gt;$D7+$F7*$G7,AH$3&lt;=$E7),2),0)</f>
        <v>0</v>
      </c>
      <c r="AI7" s="8" cm="1">
        <f t="array" aca="1" ref="AI7" ca="1">IFERROR(_xlfn.IFS(AND(AI$3&gt;=$D7,AI$3&lt;=$D7+$F7*$G7),1,AND(AI$3&gt;$D7+$F7*$G7,AI$3&lt;=$E7),2),0)</f>
        <v>0</v>
      </c>
      <c r="AJ7" s="8" cm="1">
        <f t="array" aca="1" ref="AJ7" ca="1">IFERROR(_xlfn.IFS(AND(AJ$3&gt;=$D7,AJ$3&lt;=$D7+$F7*$G7),1,AND(AJ$3&gt;$D7+$F7*$G7,AJ$3&lt;=$E7),2),0)</f>
        <v>0</v>
      </c>
      <c r="AK7" s="8" cm="1">
        <f t="array" aca="1" ref="AK7" ca="1">IFERROR(_xlfn.IFS(AND(AK$3&gt;=$D7,AK$3&lt;=$D7+$F7*$G7),1,AND(AK$3&gt;$D7+$F7*$G7,AK$3&lt;=$E7),2),0)</f>
        <v>0</v>
      </c>
      <c r="AL7" s="8" cm="1">
        <f t="array" aca="1" ref="AL7" ca="1">IFERROR(_xlfn.IFS(AND(AL$3&gt;=$D7,AL$3&lt;=$D7+$F7*$G7),1,AND(AL$3&gt;$D7+$F7*$G7,AL$3&lt;=$E7),2),0)</f>
        <v>0</v>
      </c>
      <c r="AM7" s="8" cm="1">
        <f t="array" aca="1" ref="AM7" ca="1">IFERROR(_xlfn.IFS(AND(AM$3&gt;=$D7,AM$3&lt;=$D7+$F7*$G7),1,AND(AM$3&gt;$D7+$F7*$G7,AM$3&lt;=$E7),2),0)</f>
        <v>0</v>
      </c>
      <c r="AN7" s="8" cm="1">
        <f t="array" aca="1" ref="AN7" ca="1">IFERROR(_xlfn.IFS(AND(AN$3&gt;=$D7,AN$3&lt;=$D7+$F7*$G7),1,AND(AN$3&gt;$D7+$F7*$G7,AN$3&lt;=$E7),2),0)</f>
        <v>0</v>
      </c>
      <c r="AO7" s="8" cm="1">
        <f t="array" aca="1" ref="AO7" ca="1">IFERROR(_xlfn.IFS(AND(AO$3&gt;=$D7,AO$3&lt;=$D7+$F7*$G7),1,AND(AO$3&gt;$D7+$F7*$G7,AO$3&lt;=$E7),2),0)</f>
        <v>0</v>
      </c>
      <c r="AP7" s="8" cm="1">
        <f t="array" aca="1" ref="AP7" ca="1">IFERROR(_xlfn.IFS(AND(AP$3&gt;=$D7,AP$3&lt;=$D7+$F7*$G7),1,AND(AP$3&gt;$D7+$F7*$G7,AP$3&lt;=$E7),2),0)</f>
        <v>0</v>
      </c>
      <c r="AQ7" s="8" cm="1">
        <f t="array" aca="1" ref="AQ7" ca="1">IFERROR(_xlfn.IFS(AND(AQ$3&gt;=$D7,AQ$3&lt;=$D7+$F7*$G7),1,AND(AQ$3&gt;$D7+$F7*$G7,AQ$3&lt;=$E7),2),0)</f>
        <v>0</v>
      </c>
      <c r="AR7" s="8" cm="1">
        <f t="array" aca="1" ref="AR7" ca="1">IFERROR(_xlfn.IFS(AND(AR$3&gt;=$D7,AR$3&lt;=$D7+$F7*$G7),1,AND(AR$3&gt;$D7+$F7*$G7,AR$3&lt;=$E7),2),0)</f>
        <v>0</v>
      </c>
      <c r="AS7" s="8" cm="1">
        <f t="array" aca="1" ref="AS7" ca="1">IFERROR(_xlfn.IFS(AND(AS$3&gt;=$D7,AS$3&lt;=$D7+$F7*$G7),1,AND(AS$3&gt;$D7+$F7*$G7,AS$3&lt;=$E7),2),0)</f>
        <v>0</v>
      </c>
    </row>
    <row r="8" spans="3:45" ht="24" customHeight="1">
      <c r="C8" s="10" t="s">
        <v>12</v>
      </c>
      <c r="D8" s="11">
        <v>45474</v>
      </c>
      <c r="E8" s="24">
        <v>45519</v>
      </c>
      <c r="F8" s="12">
        <f t="shared" si="0"/>
        <v>45</v>
      </c>
      <c r="G8" s="13" cm="1">
        <f t="array" aca="1" ref="G8" ca="1">IFERROR(_xlfn.IFS((H8-D8)&lt;0,"",H8-E8&gt;=0,"100%"),(H8-D8)/F8)</f>
        <v>0.4</v>
      </c>
      <c r="H8" s="14">
        <f t="shared" ca="1" si="1"/>
        <v>45492</v>
      </c>
      <c r="I8" s="8" cm="1">
        <f t="array" aca="1" ref="I8" ca="1">IFERROR(_xlfn.IFS(AND(I$3&gt;=$D8,I$3&lt;=$D8+$F8*$G8),1,AND(I$3&gt;$D8+$F8*$G8,I$3&lt;=$E8),2),0)</f>
        <v>0</v>
      </c>
      <c r="J8" s="8" cm="1">
        <f t="array" aca="1" ref="J8" ca="1">IFERROR(_xlfn.IFS(AND(J$3&gt;=$D8,J$3&lt;=$D8+$F8*$G8),1,AND(J$3&gt;$D8+$F8*$G8,J$3&lt;=$E8),2),0)</f>
        <v>0</v>
      </c>
      <c r="K8" s="8" cm="1">
        <f t="array" aca="1" ref="K8" ca="1">IFERROR(_xlfn.IFS(AND(K$3&gt;=$D8,K$3&lt;=$D8+$F8*$G8),1,AND(K$3&gt;$D8+$F8*$G8,K$3&lt;=$E8),2),0)</f>
        <v>0</v>
      </c>
      <c r="L8" s="8" cm="1">
        <f t="array" aca="1" ref="L8" ca="1">IFERROR(_xlfn.IFS(AND(L$3&gt;=$D8,L$3&lt;=$D8+$F8*$G8),1,AND(L$3&gt;$D8+$F8*$G8,L$3&lt;=$E8),2),0)</f>
        <v>1</v>
      </c>
      <c r="M8" s="8" cm="1">
        <f t="array" aca="1" ref="M8" ca="1">IFERROR(_xlfn.IFS(AND(M$3&gt;=$D8,M$3&lt;=$D8+$F8*$G8),1,AND(M$3&gt;$D8+$F8*$G8,M$3&lt;=$E8),2),0)</f>
        <v>1</v>
      </c>
      <c r="N8" s="8" cm="1">
        <f t="array" aca="1" ref="N8" ca="1">IFERROR(_xlfn.IFS(AND(N$3&gt;=$D8,N$3&lt;=$D8+$F8*$G8),1,AND(N$3&gt;$D8+$F8*$G8,N$3&lt;=$E8),2),0)</f>
        <v>1</v>
      </c>
      <c r="O8" s="8" cm="1">
        <f t="array" aca="1" ref="O8" ca="1">IFERROR(_xlfn.IFS(AND(O$3&gt;=$D8,O$3&lt;=$D8+$F8*$G8),1,AND(O$3&gt;$D8+$F8*$G8,O$3&lt;=$E8),2),0)</f>
        <v>2</v>
      </c>
      <c r="P8" s="8" cm="1">
        <f t="array" aca="1" ref="P8" ca="1">IFERROR(_xlfn.IFS(AND(P$3&gt;=$D8,P$3&lt;=$D8+$F8*$G8),1,AND(P$3&gt;$D8+$F8*$G8,P$3&lt;=$E8),2),0)</f>
        <v>2</v>
      </c>
      <c r="Q8" s="8" cm="1">
        <f t="array" aca="1" ref="Q8" ca="1">IFERROR(_xlfn.IFS(AND(Q$3&gt;=$D8,Q$3&lt;=$D8+$F8*$G8),1,AND(Q$3&gt;$D8+$F8*$G8,Q$3&lt;=$E8),2),0)</f>
        <v>2</v>
      </c>
      <c r="R8" s="8" cm="1">
        <f t="array" aca="1" ref="R8" ca="1">IFERROR(_xlfn.IFS(AND(R$3&gt;=$D8,R$3&lt;=$D8+$F8*$G8),1,AND(R$3&gt;$D8+$F8*$G8,R$3&lt;=$E8),2),0)</f>
        <v>2</v>
      </c>
      <c r="S8" s="8" cm="1">
        <f t="array" aca="1" ref="S8" ca="1">IFERROR(_xlfn.IFS(AND(S$3&gt;=$D8,S$3&lt;=$D8+$F8*$G8),1,AND(S$3&gt;$D8+$F8*$G8,S$3&lt;=$E8),2),0)</f>
        <v>0</v>
      </c>
      <c r="T8" s="8" cm="1">
        <f t="array" aca="1" ref="T8" ca="1">IFERROR(_xlfn.IFS(AND(T$3&gt;=$D8,T$3&lt;=$D8+$F8*$G8),1,AND(T$3&gt;$D8+$F8*$G8,T$3&lt;=$E8),2),0)</f>
        <v>0</v>
      </c>
      <c r="U8" s="8" cm="1">
        <f t="array" aca="1" ref="U8" ca="1">IFERROR(_xlfn.IFS(AND(U$3&gt;=$D8,U$3&lt;=$D8+$F8*$G8),1,AND(U$3&gt;$D8+$F8*$G8,U$3&lt;=$E8),2),0)</f>
        <v>0</v>
      </c>
      <c r="V8" s="8" cm="1">
        <f t="array" aca="1" ref="V8" ca="1">IFERROR(_xlfn.IFS(AND(V$3&gt;=$D8,V$3&lt;=$D8+$F8*$G8),1,AND(V$3&gt;$D8+$F8*$G8,V$3&lt;=$E8),2),0)</f>
        <v>0</v>
      </c>
      <c r="W8" s="8" cm="1">
        <f t="array" aca="1" ref="W8" ca="1">IFERROR(_xlfn.IFS(AND(W$3&gt;=$D8,W$3&lt;=$D8+$F8*$G8),1,AND(W$3&gt;$D8+$F8*$G8,W$3&lt;=$E8),2),0)</f>
        <v>0</v>
      </c>
      <c r="X8" s="8" cm="1">
        <f t="array" aca="1" ref="X8" ca="1">IFERROR(_xlfn.IFS(AND(X$3&gt;=$D8,X$3&lt;=$D8+$F8*$G8),1,AND(X$3&gt;$D8+$F8*$G8,X$3&lt;=$E8),2),0)</f>
        <v>0</v>
      </c>
      <c r="Y8" s="8" cm="1">
        <f t="array" aca="1" ref="Y8" ca="1">IFERROR(_xlfn.IFS(AND(Y$3&gt;=$D8,Y$3&lt;=$D8+$F8*$G8),1,AND(Y$3&gt;$D8+$F8*$G8,Y$3&lt;=$E8),2),0)</f>
        <v>0</v>
      </c>
      <c r="Z8" s="8" cm="1">
        <f t="array" aca="1" ref="Z8" ca="1">IFERROR(_xlfn.IFS(AND(Z$3&gt;=$D8,Z$3&lt;=$D8+$F8*$G8),1,AND(Z$3&gt;$D8+$F8*$G8,Z$3&lt;=$E8),2),0)</f>
        <v>0</v>
      </c>
      <c r="AA8" s="8" cm="1">
        <f t="array" aca="1" ref="AA8" ca="1">IFERROR(_xlfn.IFS(AND(AA$3&gt;=$D8,AA$3&lt;=$D8+$F8*$G8),1,AND(AA$3&gt;$D8+$F8*$G8,AA$3&lt;=$E8),2),0)</f>
        <v>0</v>
      </c>
      <c r="AB8" s="8" cm="1">
        <f t="array" aca="1" ref="AB8" ca="1">IFERROR(_xlfn.IFS(AND(AB$3&gt;=$D8,AB$3&lt;=$D8+$F8*$G8),1,AND(AB$3&gt;$D8+$F8*$G8,AB$3&lt;=$E8),2),0)</f>
        <v>0</v>
      </c>
      <c r="AC8" s="8" cm="1">
        <f t="array" aca="1" ref="AC8" ca="1">IFERROR(_xlfn.IFS(AND(AC$3&gt;=$D8,AC$3&lt;=$D8+$F8*$G8),1,AND(AC$3&gt;$D8+$F8*$G8,AC$3&lt;=$E8),2),0)</f>
        <v>0</v>
      </c>
      <c r="AD8" s="8" cm="1">
        <f t="array" aca="1" ref="AD8" ca="1">IFERROR(_xlfn.IFS(AND(AD$3&gt;=$D8,AD$3&lt;=$D8+$F8*$G8),1,AND(AD$3&gt;$D8+$F8*$G8,AD$3&lt;=$E8),2),0)</f>
        <v>0</v>
      </c>
      <c r="AE8" s="8" cm="1">
        <f t="array" aca="1" ref="AE8" ca="1">IFERROR(_xlfn.IFS(AND(AE$3&gt;=$D8,AE$3&lt;=$D8+$F8*$G8),1,AND(AE$3&gt;$D8+$F8*$G8,AE$3&lt;=$E8),2),0)</f>
        <v>0</v>
      </c>
      <c r="AF8" s="8" cm="1">
        <f t="array" aca="1" ref="AF8" ca="1">IFERROR(_xlfn.IFS(AND(AF$3&gt;=$D8,AF$3&lt;=$D8+$F8*$G8),1,AND(AF$3&gt;$D8+$F8*$G8,AF$3&lt;=$E8),2),0)</f>
        <v>0</v>
      </c>
      <c r="AG8" s="8" cm="1">
        <f t="array" aca="1" ref="AG8" ca="1">IFERROR(_xlfn.IFS(AND(AG$3&gt;=$D8,AG$3&lt;=$D8+$F8*$G8),1,AND(AG$3&gt;$D8+$F8*$G8,AG$3&lt;=$E8),2),0)</f>
        <v>0</v>
      </c>
      <c r="AH8" s="8" cm="1">
        <f t="array" aca="1" ref="AH8" ca="1">IFERROR(_xlfn.IFS(AND(AH$3&gt;=$D8,AH$3&lt;=$D8+$F8*$G8),1,AND(AH$3&gt;$D8+$F8*$G8,AH$3&lt;=$E8),2),0)</f>
        <v>0</v>
      </c>
      <c r="AI8" s="8" cm="1">
        <f t="array" aca="1" ref="AI8" ca="1">IFERROR(_xlfn.IFS(AND(AI$3&gt;=$D8,AI$3&lt;=$D8+$F8*$G8),1,AND(AI$3&gt;$D8+$F8*$G8,AI$3&lt;=$E8),2),0)</f>
        <v>0</v>
      </c>
      <c r="AJ8" s="8" cm="1">
        <f t="array" aca="1" ref="AJ8" ca="1">IFERROR(_xlfn.IFS(AND(AJ$3&gt;=$D8,AJ$3&lt;=$D8+$F8*$G8),1,AND(AJ$3&gt;$D8+$F8*$G8,AJ$3&lt;=$E8),2),0)</f>
        <v>0</v>
      </c>
      <c r="AK8" s="8" cm="1">
        <f t="array" aca="1" ref="AK8" ca="1">IFERROR(_xlfn.IFS(AND(AK$3&gt;=$D8,AK$3&lt;=$D8+$F8*$G8),1,AND(AK$3&gt;$D8+$F8*$G8,AK$3&lt;=$E8),2),0)</f>
        <v>0</v>
      </c>
      <c r="AL8" s="8" cm="1">
        <f t="array" aca="1" ref="AL8" ca="1">IFERROR(_xlfn.IFS(AND(AL$3&gt;=$D8,AL$3&lt;=$D8+$F8*$G8),1,AND(AL$3&gt;$D8+$F8*$G8,AL$3&lt;=$E8),2),0)</f>
        <v>0</v>
      </c>
      <c r="AM8" s="8" cm="1">
        <f t="array" aca="1" ref="AM8" ca="1">IFERROR(_xlfn.IFS(AND(AM$3&gt;=$D8,AM$3&lt;=$D8+$F8*$G8),1,AND(AM$3&gt;$D8+$F8*$G8,AM$3&lt;=$E8),2),0)</f>
        <v>0</v>
      </c>
      <c r="AN8" s="8" cm="1">
        <f t="array" aca="1" ref="AN8" ca="1">IFERROR(_xlfn.IFS(AND(AN$3&gt;=$D8,AN$3&lt;=$D8+$F8*$G8),1,AND(AN$3&gt;$D8+$F8*$G8,AN$3&lt;=$E8),2),0)</f>
        <v>0</v>
      </c>
      <c r="AO8" s="8" cm="1">
        <f t="array" aca="1" ref="AO8" ca="1">IFERROR(_xlfn.IFS(AND(AO$3&gt;=$D8,AO$3&lt;=$D8+$F8*$G8),1,AND(AO$3&gt;$D8+$F8*$G8,AO$3&lt;=$E8),2),0)</f>
        <v>0</v>
      </c>
      <c r="AP8" s="8" cm="1">
        <f t="array" aca="1" ref="AP8" ca="1">IFERROR(_xlfn.IFS(AND(AP$3&gt;=$D8,AP$3&lt;=$D8+$F8*$G8),1,AND(AP$3&gt;$D8+$F8*$G8,AP$3&lt;=$E8),2),0)</f>
        <v>0</v>
      </c>
      <c r="AQ8" s="8" cm="1">
        <f t="array" aca="1" ref="AQ8" ca="1">IFERROR(_xlfn.IFS(AND(AQ$3&gt;=$D8,AQ$3&lt;=$D8+$F8*$G8),1,AND(AQ$3&gt;$D8+$F8*$G8,AQ$3&lt;=$E8),2),0)</f>
        <v>0</v>
      </c>
      <c r="AR8" s="8" cm="1">
        <f t="array" aca="1" ref="AR8" ca="1">IFERROR(_xlfn.IFS(AND(AR$3&gt;=$D8,AR$3&lt;=$D8+$F8*$G8),1,AND(AR$3&gt;$D8+$F8*$G8,AR$3&lt;=$E8),2),0)</f>
        <v>0</v>
      </c>
      <c r="AS8" s="8" cm="1">
        <f t="array" aca="1" ref="AS8" ca="1">IFERROR(_xlfn.IFS(AND(AS$3&gt;=$D8,AS$3&lt;=$D8+$F8*$G8),1,AND(AS$3&gt;$D8+$F8*$G8,AS$3&lt;=$E8),2),0)</f>
        <v>0</v>
      </c>
    </row>
    <row r="9" spans="3:45" ht="24" customHeight="1">
      <c r="C9" s="10" t="s">
        <v>13</v>
      </c>
      <c r="D9" s="11">
        <v>45449</v>
      </c>
      <c r="E9" s="24">
        <v>45566</v>
      </c>
      <c r="F9" s="12">
        <f t="shared" si="0"/>
        <v>117</v>
      </c>
      <c r="G9" s="13" cm="1">
        <f t="array" aca="1" ref="G9" ca="1">IFERROR(_xlfn.IFS((H9-D9)&lt;0,"",H9-E9&gt;=0,"100%"),(H9-D9)/F9)</f>
        <v>0.36752136752136755</v>
      </c>
      <c r="H9" s="14">
        <f t="shared" ca="1" si="1"/>
        <v>45492</v>
      </c>
      <c r="I9" s="8" cm="1">
        <f t="array" aca="1" ref="I9" ca="1">IFERROR(_xlfn.IFS(AND(I$3&gt;=$D9,I$3&lt;=$D9+$F9*$G9),1,AND(I$3&gt;$D9+$F9*$G9,I$3&lt;=$E9),2),0)</f>
        <v>1</v>
      </c>
      <c r="J9" s="8" cm="1">
        <f t="array" aca="1" ref="J9" ca="1">IFERROR(_xlfn.IFS(AND(J$3&gt;=$D9,J$3&lt;=$D9+$F9*$G9),1,AND(J$3&gt;$D9+$F9*$G9,J$3&lt;=$E9),2),0)</f>
        <v>1</v>
      </c>
      <c r="K9" s="8" cm="1">
        <f t="array" aca="1" ref="K9" ca="1">IFERROR(_xlfn.IFS(AND(K$3&gt;=$D9,K$3&lt;=$D9+$F9*$G9),1,AND(K$3&gt;$D9+$F9*$G9,K$3&lt;=$E9),2),0)</f>
        <v>1</v>
      </c>
      <c r="L9" s="8" cm="1">
        <f t="array" aca="1" ref="L9" ca="1">IFERROR(_xlfn.IFS(AND(L$3&gt;=$D9,L$3&lt;=$D9+$F9*$G9),1,AND(L$3&gt;$D9+$F9*$G9,L$3&lt;=$E9),2),0)</f>
        <v>1</v>
      </c>
      <c r="M9" s="8" cm="1">
        <f t="array" aca="1" ref="M9" ca="1">IFERROR(_xlfn.IFS(AND(M$3&gt;=$D9,M$3&lt;=$D9+$F9*$G9),1,AND(M$3&gt;$D9+$F9*$G9,M$3&lt;=$E9),2),0)</f>
        <v>1</v>
      </c>
      <c r="N9" s="8" cm="1">
        <f t="array" aca="1" ref="N9" ca="1">IFERROR(_xlfn.IFS(AND(N$3&gt;=$D9,N$3&lt;=$D9+$F9*$G9),1,AND(N$3&gt;$D9+$F9*$G9,N$3&lt;=$E9),2),0)</f>
        <v>1</v>
      </c>
      <c r="O9" s="8" cm="1">
        <f t="array" aca="1" ref="O9" ca="1">IFERROR(_xlfn.IFS(AND(O$3&gt;=$D9,O$3&lt;=$D9+$F9*$G9),1,AND(O$3&gt;$D9+$F9*$G9,O$3&lt;=$E9),2),0)</f>
        <v>2</v>
      </c>
      <c r="P9" s="8" cm="1">
        <f t="array" aca="1" ref="P9" ca="1">IFERROR(_xlfn.IFS(AND(P$3&gt;=$D9,P$3&lt;=$D9+$F9*$G9),1,AND(P$3&gt;$D9+$F9*$G9,P$3&lt;=$E9),2),0)</f>
        <v>2</v>
      </c>
      <c r="Q9" s="8" cm="1">
        <f t="array" aca="1" ref="Q9" ca="1">IFERROR(_xlfn.IFS(AND(Q$3&gt;=$D9,Q$3&lt;=$D9+$F9*$G9),1,AND(Q$3&gt;$D9+$F9*$G9,Q$3&lt;=$E9),2),0)</f>
        <v>2</v>
      </c>
      <c r="R9" s="8" cm="1">
        <f t="array" aca="1" ref="R9" ca="1">IFERROR(_xlfn.IFS(AND(R$3&gt;=$D9,R$3&lt;=$D9+$F9*$G9),1,AND(R$3&gt;$D9+$F9*$G9,R$3&lt;=$E9),2),0)</f>
        <v>2</v>
      </c>
      <c r="S9" s="8" cm="1">
        <f t="array" aca="1" ref="S9" ca="1">IFERROR(_xlfn.IFS(AND(S$3&gt;=$D9,S$3&lt;=$D9+$F9*$G9),1,AND(S$3&gt;$D9+$F9*$G9,S$3&lt;=$E9),2),0)</f>
        <v>2</v>
      </c>
      <c r="T9" s="8" cm="1">
        <f t="array" aca="1" ref="T9" ca="1">IFERROR(_xlfn.IFS(AND(T$3&gt;=$D9,T$3&lt;=$D9+$F9*$G9),1,AND(T$3&gt;$D9+$F9*$G9,T$3&lt;=$E9),2),0)</f>
        <v>2</v>
      </c>
      <c r="U9" s="8" cm="1">
        <f t="array" aca="1" ref="U9" ca="1">IFERROR(_xlfn.IFS(AND(U$3&gt;=$D9,U$3&lt;=$D9+$F9*$G9),1,AND(U$3&gt;$D9+$F9*$G9,U$3&lt;=$E9),2),0)</f>
        <v>2</v>
      </c>
      <c r="V9" s="8" cm="1">
        <f t="array" aca="1" ref="V9" ca="1">IFERROR(_xlfn.IFS(AND(V$3&gt;=$D9,V$3&lt;=$D9+$F9*$G9),1,AND(V$3&gt;$D9+$F9*$G9,V$3&lt;=$E9),2),0)</f>
        <v>2</v>
      </c>
      <c r="W9" s="8" cm="1">
        <f t="array" aca="1" ref="W9" ca="1">IFERROR(_xlfn.IFS(AND(W$3&gt;=$D9,W$3&lt;=$D9+$F9*$G9),1,AND(W$3&gt;$D9+$F9*$G9,W$3&lt;=$E9),2),0)</f>
        <v>2</v>
      </c>
      <c r="X9" s="8" cm="1">
        <f t="array" aca="1" ref="X9" ca="1">IFERROR(_xlfn.IFS(AND(X$3&gt;=$D9,X$3&lt;=$D9+$F9*$G9),1,AND(X$3&gt;$D9+$F9*$G9,X$3&lt;=$E9),2),0)</f>
        <v>2</v>
      </c>
      <c r="Y9" s="8" cm="1">
        <f t="array" aca="1" ref="Y9" ca="1">IFERROR(_xlfn.IFS(AND(Y$3&gt;=$D9,Y$3&lt;=$D9+$F9*$G9),1,AND(Y$3&gt;$D9+$F9*$G9,Y$3&lt;=$E9),2),0)</f>
        <v>2</v>
      </c>
      <c r="Z9" s="8" cm="1">
        <f t="array" aca="1" ref="Z9" ca="1">IFERROR(_xlfn.IFS(AND(Z$3&gt;=$D9,Z$3&lt;=$D9+$F9*$G9),1,AND(Z$3&gt;$D9+$F9*$G9,Z$3&lt;=$E9),2),0)</f>
        <v>0</v>
      </c>
      <c r="AA9" s="8" cm="1">
        <f t="array" aca="1" ref="AA9" ca="1">IFERROR(_xlfn.IFS(AND(AA$3&gt;=$D9,AA$3&lt;=$D9+$F9*$G9),1,AND(AA$3&gt;$D9+$F9*$G9,AA$3&lt;=$E9),2),0)</f>
        <v>0</v>
      </c>
      <c r="AB9" s="8" cm="1">
        <f t="array" aca="1" ref="AB9" ca="1">IFERROR(_xlfn.IFS(AND(AB$3&gt;=$D9,AB$3&lt;=$D9+$F9*$G9),1,AND(AB$3&gt;$D9+$F9*$G9,AB$3&lt;=$E9),2),0)</f>
        <v>0</v>
      </c>
      <c r="AC9" s="8" cm="1">
        <f t="array" aca="1" ref="AC9" ca="1">IFERROR(_xlfn.IFS(AND(AC$3&gt;=$D9,AC$3&lt;=$D9+$F9*$G9),1,AND(AC$3&gt;$D9+$F9*$G9,AC$3&lt;=$E9),2),0)</f>
        <v>0</v>
      </c>
      <c r="AD9" s="8" cm="1">
        <f t="array" aca="1" ref="AD9" ca="1">IFERROR(_xlfn.IFS(AND(AD$3&gt;=$D9,AD$3&lt;=$D9+$F9*$G9),1,AND(AD$3&gt;$D9+$F9*$G9,AD$3&lt;=$E9),2),0)</f>
        <v>0</v>
      </c>
      <c r="AE9" s="8" cm="1">
        <f t="array" aca="1" ref="AE9" ca="1">IFERROR(_xlfn.IFS(AND(AE$3&gt;=$D9,AE$3&lt;=$D9+$F9*$G9),1,AND(AE$3&gt;$D9+$F9*$G9,AE$3&lt;=$E9),2),0)</f>
        <v>0</v>
      </c>
      <c r="AF9" s="8" cm="1">
        <f t="array" aca="1" ref="AF9" ca="1">IFERROR(_xlfn.IFS(AND(AF$3&gt;=$D9,AF$3&lt;=$D9+$F9*$G9),1,AND(AF$3&gt;$D9+$F9*$G9,AF$3&lt;=$E9),2),0)</f>
        <v>0</v>
      </c>
      <c r="AG9" s="8" cm="1">
        <f t="array" aca="1" ref="AG9" ca="1">IFERROR(_xlfn.IFS(AND(AG$3&gt;=$D9,AG$3&lt;=$D9+$F9*$G9),1,AND(AG$3&gt;$D9+$F9*$G9,AG$3&lt;=$E9),2),0)</f>
        <v>0</v>
      </c>
      <c r="AH9" s="8" cm="1">
        <f t="array" aca="1" ref="AH9" ca="1">IFERROR(_xlfn.IFS(AND(AH$3&gt;=$D9,AH$3&lt;=$D9+$F9*$G9),1,AND(AH$3&gt;$D9+$F9*$G9,AH$3&lt;=$E9),2),0)</f>
        <v>0</v>
      </c>
      <c r="AI9" s="8" cm="1">
        <f t="array" aca="1" ref="AI9" ca="1">IFERROR(_xlfn.IFS(AND(AI$3&gt;=$D9,AI$3&lt;=$D9+$F9*$G9),1,AND(AI$3&gt;$D9+$F9*$G9,AI$3&lt;=$E9),2),0)</f>
        <v>0</v>
      </c>
      <c r="AJ9" s="8" cm="1">
        <f t="array" aca="1" ref="AJ9" ca="1">IFERROR(_xlfn.IFS(AND(AJ$3&gt;=$D9,AJ$3&lt;=$D9+$F9*$G9),1,AND(AJ$3&gt;$D9+$F9*$G9,AJ$3&lt;=$E9),2),0)</f>
        <v>0</v>
      </c>
      <c r="AK9" s="8" cm="1">
        <f t="array" aca="1" ref="AK9" ca="1">IFERROR(_xlfn.IFS(AND(AK$3&gt;=$D9,AK$3&lt;=$D9+$F9*$G9),1,AND(AK$3&gt;$D9+$F9*$G9,AK$3&lt;=$E9),2),0)</f>
        <v>0</v>
      </c>
      <c r="AL9" s="8" cm="1">
        <f t="array" aca="1" ref="AL9" ca="1">IFERROR(_xlfn.IFS(AND(AL$3&gt;=$D9,AL$3&lt;=$D9+$F9*$G9),1,AND(AL$3&gt;$D9+$F9*$G9,AL$3&lt;=$E9),2),0)</f>
        <v>0</v>
      </c>
      <c r="AM9" s="8" cm="1">
        <f t="array" aca="1" ref="AM9" ca="1">IFERROR(_xlfn.IFS(AND(AM$3&gt;=$D9,AM$3&lt;=$D9+$F9*$G9),1,AND(AM$3&gt;$D9+$F9*$G9,AM$3&lt;=$E9),2),0)</f>
        <v>0</v>
      </c>
      <c r="AN9" s="8" cm="1">
        <f t="array" aca="1" ref="AN9" ca="1">IFERROR(_xlfn.IFS(AND(AN$3&gt;=$D9,AN$3&lt;=$D9+$F9*$G9),1,AND(AN$3&gt;$D9+$F9*$G9,AN$3&lt;=$E9),2),0)</f>
        <v>0</v>
      </c>
      <c r="AO9" s="8" cm="1">
        <f t="array" aca="1" ref="AO9" ca="1">IFERROR(_xlfn.IFS(AND(AO$3&gt;=$D9,AO$3&lt;=$D9+$F9*$G9),1,AND(AO$3&gt;$D9+$F9*$G9,AO$3&lt;=$E9),2),0)</f>
        <v>0</v>
      </c>
      <c r="AP9" s="8" cm="1">
        <f t="array" aca="1" ref="AP9" ca="1">IFERROR(_xlfn.IFS(AND(AP$3&gt;=$D9,AP$3&lt;=$D9+$F9*$G9),1,AND(AP$3&gt;$D9+$F9*$G9,AP$3&lt;=$E9),2),0)</f>
        <v>0</v>
      </c>
      <c r="AQ9" s="8" cm="1">
        <f t="array" aca="1" ref="AQ9" ca="1">IFERROR(_xlfn.IFS(AND(AQ$3&gt;=$D9,AQ$3&lt;=$D9+$F9*$G9),1,AND(AQ$3&gt;$D9+$F9*$G9,AQ$3&lt;=$E9),2),0)</f>
        <v>0</v>
      </c>
      <c r="AR9" s="8" cm="1">
        <f t="array" aca="1" ref="AR9" ca="1">IFERROR(_xlfn.IFS(AND(AR$3&gt;=$D9,AR$3&lt;=$D9+$F9*$G9),1,AND(AR$3&gt;$D9+$F9*$G9,AR$3&lt;=$E9),2),0)</f>
        <v>0</v>
      </c>
      <c r="AS9" s="8" cm="1">
        <f t="array" aca="1" ref="AS9" ca="1">IFERROR(_xlfn.IFS(AND(AS$3&gt;=$D9,AS$3&lt;=$D9+$F9*$G9),1,AND(AS$3&gt;$D9+$F9*$G9,AS$3&lt;=$E9),2),0)</f>
        <v>0</v>
      </c>
    </row>
    <row r="10" spans="3:45" ht="24" customHeight="1">
      <c r="C10" s="10" t="s">
        <v>14</v>
      </c>
      <c r="D10" s="11">
        <v>45488</v>
      </c>
      <c r="E10" s="24">
        <v>45536</v>
      </c>
      <c r="F10" s="12">
        <f t="shared" si="0"/>
        <v>48</v>
      </c>
      <c r="G10" s="13" cm="1">
        <f t="array" aca="1" ref="G10" ca="1">IFERROR(_xlfn.IFS((H10-D10)&lt;0,"",H10-E10&gt;=0,"100%"),(H10-D10)/F10)</f>
        <v>8.3333333333333329E-2</v>
      </c>
      <c r="H10" s="14">
        <f t="shared" ca="1" si="1"/>
        <v>45492</v>
      </c>
      <c r="I10" s="8" cm="1">
        <f t="array" aca="1" ref="I10" ca="1">IFERROR(_xlfn.IFS(AND(I$3&gt;=$D10,I$3&lt;=$D10+$F10*$G10),1,AND(I$3&gt;$D10+$F10*$G10,I$3&lt;=$E10),2),0)</f>
        <v>0</v>
      </c>
      <c r="J10" s="8" cm="1">
        <f t="array" aca="1" ref="J10" ca="1">IFERROR(_xlfn.IFS(AND(J$3&gt;=$D10,J$3&lt;=$D10+$F10*$G10),1,AND(J$3&gt;$D10+$F10*$G10,J$3&lt;=$E10),2),0)</f>
        <v>0</v>
      </c>
      <c r="K10" s="8" cm="1">
        <f t="array" aca="1" ref="K10" ca="1">IFERROR(_xlfn.IFS(AND(K$3&gt;=$D10,K$3&lt;=$D10+$F10*$G10),1,AND(K$3&gt;$D10+$F10*$G10,K$3&lt;=$E10),2),0)</f>
        <v>0</v>
      </c>
      <c r="L10" s="8" cm="1">
        <f t="array" aca="1" ref="L10" ca="1">IFERROR(_xlfn.IFS(AND(L$3&gt;=$D10,L$3&lt;=$D10+$F10*$G10),1,AND(L$3&gt;$D10+$F10*$G10,L$3&lt;=$E10),2),0)</f>
        <v>0</v>
      </c>
      <c r="M10" s="8" cm="1">
        <f t="array" aca="1" ref="M10" ca="1">IFERROR(_xlfn.IFS(AND(M$3&gt;=$D10,M$3&lt;=$D10+$F10*$G10),1,AND(M$3&gt;$D10+$F10*$G10,M$3&lt;=$E10),2),0)</f>
        <v>0</v>
      </c>
      <c r="N10" s="8" cm="1">
        <f t="array" aca="1" ref="N10" ca="1">IFERROR(_xlfn.IFS(AND(N$3&gt;=$D10,N$3&lt;=$D10+$F10*$G10),1,AND(N$3&gt;$D10+$F10*$G10,N$3&lt;=$E10),2),0)</f>
        <v>1</v>
      </c>
      <c r="O10" s="8" cm="1">
        <f t="array" aca="1" ref="O10" ca="1">IFERROR(_xlfn.IFS(AND(O$3&gt;=$D10,O$3&lt;=$D10+$F10*$G10),1,AND(O$3&gt;$D10+$F10*$G10,O$3&lt;=$E10),2),0)</f>
        <v>2</v>
      </c>
      <c r="P10" s="8" cm="1">
        <f t="array" aca="1" ref="P10" ca="1">IFERROR(_xlfn.IFS(AND(P$3&gt;=$D10,P$3&lt;=$D10+$F10*$G10),1,AND(P$3&gt;$D10+$F10*$G10,P$3&lt;=$E10),2),0)</f>
        <v>2</v>
      </c>
      <c r="Q10" s="8" cm="1">
        <f t="array" aca="1" ref="Q10" ca="1">IFERROR(_xlfn.IFS(AND(Q$3&gt;=$D10,Q$3&lt;=$D10+$F10*$G10),1,AND(Q$3&gt;$D10+$F10*$G10,Q$3&lt;=$E10),2),0)</f>
        <v>2</v>
      </c>
      <c r="R10" s="8" cm="1">
        <f t="array" aca="1" ref="R10" ca="1">IFERROR(_xlfn.IFS(AND(R$3&gt;=$D10,R$3&lt;=$D10+$F10*$G10),1,AND(R$3&gt;$D10+$F10*$G10,R$3&lt;=$E10),2),0)</f>
        <v>2</v>
      </c>
      <c r="S10" s="8" cm="1">
        <f t="array" aca="1" ref="S10" ca="1">IFERROR(_xlfn.IFS(AND(S$3&gt;=$D10,S$3&lt;=$D10+$F10*$G10),1,AND(S$3&gt;$D10+$F10*$G10,S$3&lt;=$E10),2),0)</f>
        <v>2</v>
      </c>
      <c r="T10" s="8" cm="1">
        <f t="array" aca="1" ref="T10" ca="1">IFERROR(_xlfn.IFS(AND(T$3&gt;=$D10,T$3&lt;=$D10+$F10*$G10),1,AND(T$3&gt;$D10+$F10*$G10,T$3&lt;=$E10),2),0)</f>
        <v>2</v>
      </c>
      <c r="U10" s="8" cm="1">
        <f t="array" aca="1" ref="U10" ca="1">IFERROR(_xlfn.IFS(AND(U$3&gt;=$D10,U$3&lt;=$D10+$F10*$G10),1,AND(U$3&gt;$D10+$F10*$G10,U$3&lt;=$E10),2),0)</f>
        <v>0</v>
      </c>
      <c r="V10" s="8" cm="1">
        <f t="array" aca="1" ref="V10" ca="1">IFERROR(_xlfn.IFS(AND(V$3&gt;=$D10,V$3&lt;=$D10+$F10*$G10),1,AND(V$3&gt;$D10+$F10*$G10,V$3&lt;=$E10),2),0)</f>
        <v>0</v>
      </c>
      <c r="W10" s="8" cm="1">
        <f t="array" aca="1" ref="W10" ca="1">IFERROR(_xlfn.IFS(AND(W$3&gt;=$D10,W$3&lt;=$D10+$F10*$G10),1,AND(W$3&gt;$D10+$F10*$G10,W$3&lt;=$E10),2),0)</f>
        <v>0</v>
      </c>
      <c r="X10" s="8" cm="1">
        <f t="array" aca="1" ref="X10" ca="1">IFERROR(_xlfn.IFS(AND(X$3&gt;=$D10,X$3&lt;=$D10+$F10*$G10),1,AND(X$3&gt;$D10+$F10*$G10,X$3&lt;=$E10),2),0)</f>
        <v>0</v>
      </c>
      <c r="Y10" s="8" cm="1">
        <f t="array" aca="1" ref="Y10" ca="1">IFERROR(_xlfn.IFS(AND(Y$3&gt;=$D10,Y$3&lt;=$D10+$F10*$G10),1,AND(Y$3&gt;$D10+$F10*$G10,Y$3&lt;=$E10),2),0)</f>
        <v>0</v>
      </c>
      <c r="Z10" s="8" cm="1">
        <f t="array" aca="1" ref="Z10" ca="1">IFERROR(_xlfn.IFS(AND(Z$3&gt;=$D10,Z$3&lt;=$D10+$F10*$G10),1,AND(Z$3&gt;$D10+$F10*$G10,Z$3&lt;=$E10),2),0)</f>
        <v>0</v>
      </c>
      <c r="AA10" s="8" cm="1">
        <f t="array" aca="1" ref="AA10" ca="1">IFERROR(_xlfn.IFS(AND(AA$3&gt;=$D10,AA$3&lt;=$D10+$F10*$G10),1,AND(AA$3&gt;$D10+$F10*$G10,AA$3&lt;=$E10),2),0)</f>
        <v>0</v>
      </c>
      <c r="AB10" s="8" cm="1">
        <f t="array" aca="1" ref="AB10" ca="1">IFERROR(_xlfn.IFS(AND(AB$3&gt;=$D10,AB$3&lt;=$D10+$F10*$G10),1,AND(AB$3&gt;$D10+$F10*$G10,AB$3&lt;=$E10),2),0)</f>
        <v>0</v>
      </c>
      <c r="AC10" s="8" cm="1">
        <f t="array" aca="1" ref="AC10" ca="1">IFERROR(_xlfn.IFS(AND(AC$3&gt;=$D10,AC$3&lt;=$D10+$F10*$G10),1,AND(AC$3&gt;$D10+$F10*$G10,AC$3&lt;=$E10),2),0)</f>
        <v>0</v>
      </c>
      <c r="AD10" s="8" cm="1">
        <f t="array" aca="1" ref="AD10" ca="1">IFERROR(_xlfn.IFS(AND(AD$3&gt;=$D10,AD$3&lt;=$D10+$F10*$G10),1,AND(AD$3&gt;$D10+$F10*$G10,AD$3&lt;=$E10),2),0)</f>
        <v>0</v>
      </c>
      <c r="AE10" s="8" cm="1">
        <f t="array" aca="1" ref="AE10" ca="1">IFERROR(_xlfn.IFS(AND(AE$3&gt;=$D10,AE$3&lt;=$D10+$F10*$G10),1,AND(AE$3&gt;$D10+$F10*$G10,AE$3&lt;=$E10),2),0)</f>
        <v>0</v>
      </c>
      <c r="AF10" s="8" cm="1">
        <f t="array" aca="1" ref="AF10" ca="1">IFERROR(_xlfn.IFS(AND(AF$3&gt;=$D10,AF$3&lt;=$D10+$F10*$G10),1,AND(AF$3&gt;$D10+$F10*$G10,AF$3&lt;=$E10),2),0)</f>
        <v>0</v>
      </c>
      <c r="AG10" s="8" cm="1">
        <f t="array" aca="1" ref="AG10" ca="1">IFERROR(_xlfn.IFS(AND(AG$3&gt;=$D10,AG$3&lt;=$D10+$F10*$G10),1,AND(AG$3&gt;$D10+$F10*$G10,AG$3&lt;=$E10),2),0)</f>
        <v>0</v>
      </c>
      <c r="AH10" s="8" cm="1">
        <f t="array" aca="1" ref="AH10" ca="1">IFERROR(_xlfn.IFS(AND(AH$3&gt;=$D10,AH$3&lt;=$D10+$F10*$G10),1,AND(AH$3&gt;$D10+$F10*$G10,AH$3&lt;=$E10),2),0)</f>
        <v>0</v>
      </c>
      <c r="AI10" s="8" cm="1">
        <f t="array" aca="1" ref="AI10" ca="1">IFERROR(_xlfn.IFS(AND(AI$3&gt;=$D10,AI$3&lt;=$D10+$F10*$G10),1,AND(AI$3&gt;$D10+$F10*$G10,AI$3&lt;=$E10),2),0)</f>
        <v>0</v>
      </c>
      <c r="AJ10" s="8" cm="1">
        <f t="array" aca="1" ref="AJ10" ca="1">IFERROR(_xlfn.IFS(AND(AJ$3&gt;=$D10,AJ$3&lt;=$D10+$F10*$G10),1,AND(AJ$3&gt;$D10+$F10*$G10,AJ$3&lt;=$E10),2),0)</f>
        <v>0</v>
      </c>
      <c r="AK10" s="8" cm="1">
        <f t="array" aca="1" ref="AK10" ca="1">IFERROR(_xlfn.IFS(AND(AK$3&gt;=$D10,AK$3&lt;=$D10+$F10*$G10),1,AND(AK$3&gt;$D10+$F10*$G10,AK$3&lt;=$E10),2),0)</f>
        <v>0</v>
      </c>
      <c r="AL10" s="8" cm="1">
        <f t="array" aca="1" ref="AL10" ca="1">IFERROR(_xlfn.IFS(AND(AL$3&gt;=$D10,AL$3&lt;=$D10+$F10*$G10),1,AND(AL$3&gt;$D10+$F10*$G10,AL$3&lt;=$E10),2),0)</f>
        <v>0</v>
      </c>
      <c r="AM10" s="8" cm="1">
        <f t="array" aca="1" ref="AM10" ca="1">IFERROR(_xlfn.IFS(AND(AM$3&gt;=$D10,AM$3&lt;=$D10+$F10*$G10),1,AND(AM$3&gt;$D10+$F10*$G10,AM$3&lt;=$E10),2),0)</f>
        <v>0</v>
      </c>
      <c r="AN10" s="8" cm="1">
        <f t="array" aca="1" ref="AN10" ca="1">IFERROR(_xlfn.IFS(AND(AN$3&gt;=$D10,AN$3&lt;=$D10+$F10*$G10),1,AND(AN$3&gt;$D10+$F10*$G10,AN$3&lt;=$E10),2),0)</f>
        <v>0</v>
      </c>
      <c r="AO10" s="8" cm="1">
        <f t="array" aca="1" ref="AO10" ca="1">IFERROR(_xlfn.IFS(AND(AO$3&gt;=$D10,AO$3&lt;=$D10+$F10*$G10),1,AND(AO$3&gt;$D10+$F10*$G10,AO$3&lt;=$E10),2),0)</f>
        <v>0</v>
      </c>
      <c r="AP10" s="8" cm="1">
        <f t="array" aca="1" ref="AP10" ca="1">IFERROR(_xlfn.IFS(AND(AP$3&gt;=$D10,AP$3&lt;=$D10+$F10*$G10),1,AND(AP$3&gt;$D10+$F10*$G10,AP$3&lt;=$E10),2),0)</f>
        <v>0</v>
      </c>
      <c r="AQ10" s="8" cm="1">
        <f t="array" aca="1" ref="AQ10" ca="1">IFERROR(_xlfn.IFS(AND(AQ$3&gt;=$D10,AQ$3&lt;=$D10+$F10*$G10),1,AND(AQ$3&gt;$D10+$F10*$G10,AQ$3&lt;=$E10),2),0)</f>
        <v>0</v>
      </c>
      <c r="AR10" s="8" cm="1">
        <f t="array" aca="1" ref="AR10" ca="1">IFERROR(_xlfn.IFS(AND(AR$3&gt;=$D10,AR$3&lt;=$D10+$F10*$G10),1,AND(AR$3&gt;$D10+$F10*$G10,AR$3&lt;=$E10),2),0)</f>
        <v>0</v>
      </c>
      <c r="AS10" s="8" cm="1">
        <f t="array" aca="1" ref="AS10" ca="1">IFERROR(_xlfn.IFS(AND(AS$3&gt;=$D10,AS$3&lt;=$D10+$F10*$G10),1,AND(AS$3&gt;$D10+$F10*$G10,AS$3&lt;=$E10),2),0)</f>
        <v>0</v>
      </c>
    </row>
    <row r="11" spans="3:45" ht="24" customHeight="1">
      <c r="C11" s="10" t="s">
        <v>15</v>
      </c>
      <c r="D11" s="11">
        <v>45447</v>
      </c>
      <c r="E11" s="24">
        <v>45514</v>
      </c>
      <c r="F11" s="12">
        <f t="shared" si="0"/>
        <v>67</v>
      </c>
      <c r="G11" s="13" cm="1">
        <f t="array" aca="1" ref="G11" ca="1">IFERROR(_xlfn.IFS((H11-D11)&lt;0,"",H11-E11&gt;=0,"100%"),(H11-D11)/F11)</f>
        <v>0.67164179104477617</v>
      </c>
      <c r="H11" s="14">
        <f t="shared" ca="1" si="1"/>
        <v>45492</v>
      </c>
      <c r="I11" s="8" cm="1">
        <f t="array" aca="1" ref="I11" ca="1">IFERROR(_xlfn.IFS(AND(I$3&gt;=$D11,I$3&lt;=$D11+$F11*$G11),1,AND(I$3&gt;$D11+$F11*$G11,I$3&lt;=$E11),2),0)</f>
        <v>1</v>
      </c>
      <c r="J11" s="8" cm="1">
        <f t="array" aca="1" ref="J11" ca="1">IFERROR(_xlfn.IFS(AND(J$3&gt;=$D11,J$3&lt;=$D11+$F11*$G11),1,AND(J$3&gt;$D11+$F11*$G11,J$3&lt;=$E11),2),0)</f>
        <v>1</v>
      </c>
      <c r="K11" s="8" cm="1">
        <f t="array" aca="1" ref="K11" ca="1">IFERROR(_xlfn.IFS(AND(K$3&gt;=$D11,K$3&lt;=$D11+$F11*$G11),1,AND(K$3&gt;$D11+$F11*$G11,K$3&lt;=$E11),2),0)</f>
        <v>1</v>
      </c>
      <c r="L11" s="8" cm="1">
        <f t="array" aca="1" ref="L11" ca="1">IFERROR(_xlfn.IFS(AND(L$3&gt;=$D11,L$3&lt;=$D11+$F11*$G11),1,AND(L$3&gt;$D11+$F11*$G11,L$3&lt;=$E11),2),0)</f>
        <v>1</v>
      </c>
      <c r="M11" s="8" cm="1">
        <f t="array" aca="1" ref="M11" ca="1">IFERROR(_xlfn.IFS(AND(M$3&gt;=$D11,M$3&lt;=$D11+$F11*$G11),1,AND(M$3&gt;$D11+$F11*$G11,M$3&lt;=$E11),2),0)</f>
        <v>1</v>
      </c>
      <c r="N11" s="8" cm="1">
        <f t="array" aca="1" ref="N11" ca="1">IFERROR(_xlfn.IFS(AND(N$3&gt;=$D11,N$3&lt;=$D11+$F11*$G11),1,AND(N$3&gt;$D11+$F11*$G11,N$3&lt;=$E11),2),0)</f>
        <v>1</v>
      </c>
      <c r="O11" s="8" cm="1">
        <f t="array" aca="1" ref="O11" ca="1">IFERROR(_xlfn.IFS(AND(O$3&gt;=$D11,O$3&lt;=$D11+$F11*$G11),1,AND(O$3&gt;$D11+$F11*$G11,O$3&lt;=$E11),2),0)</f>
        <v>2</v>
      </c>
      <c r="P11" s="8" cm="1">
        <f t="array" aca="1" ref="P11" ca="1">IFERROR(_xlfn.IFS(AND(P$3&gt;=$D11,P$3&lt;=$D11+$F11*$G11),1,AND(P$3&gt;$D11+$F11*$G11,P$3&lt;=$E11),2),0)</f>
        <v>2</v>
      </c>
      <c r="Q11" s="8" cm="1">
        <f t="array" aca="1" ref="Q11" ca="1">IFERROR(_xlfn.IFS(AND(Q$3&gt;=$D11,Q$3&lt;=$D11+$F11*$G11),1,AND(Q$3&gt;$D11+$F11*$G11,Q$3&lt;=$E11),2),0)</f>
        <v>2</v>
      </c>
      <c r="R11" s="8" cm="1">
        <f t="array" aca="1" ref="R11" ca="1">IFERROR(_xlfn.IFS(AND(R$3&gt;=$D11,R$3&lt;=$D11+$F11*$G11),1,AND(R$3&gt;$D11+$F11*$G11,R$3&lt;=$E11),2),0)</f>
        <v>0</v>
      </c>
      <c r="S11" s="8" cm="1">
        <f t="array" aca="1" ref="S11" ca="1">IFERROR(_xlfn.IFS(AND(S$3&gt;=$D11,S$3&lt;=$D11+$F11*$G11),1,AND(S$3&gt;$D11+$F11*$G11,S$3&lt;=$E11),2),0)</f>
        <v>0</v>
      </c>
      <c r="T11" s="8" cm="1">
        <f t="array" aca="1" ref="T11" ca="1">IFERROR(_xlfn.IFS(AND(T$3&gt;=$D11,T$3&lt;=$D11+$F11*$G11),1,AND(T$3&gt;$D11+$F11*$G11,T$3&lt;=$E11),2),0)</f>
        <v>0</v>
      </c>
      <c r="U11" s="8" cm="1">
        <f t="array" aca="1" ref="U11" ca="1">IFERROR(_xlfn.IFS(AND(U$3&gt;=$D11,U$3&lt;=$D11+$F11*$G11),1,AND(U$3&gt;$D11+$F11*$G11,U$3&lt;=$E11),2),0)</f>
        <v>0</v>
      </c>
      <c r="V11" s="8" cm="1">
        <f t="array" aca="1" ref="V11" ca="1">IFERROR(_xlfn.IFS(AND(V$3&gt;=$D11,V$3&lt;=$D11+$F11*$G11),1,AND(V$3&gt;$D11+$F11*$G11,V$3&lt;=$E11),2),0)</f>
        <v>0</v>
      </c>
      <c r="W11" s="8" cm="1">
        <f t="array" aca="1" ref="W11" ca="1">IFERROR(_xlfn.IFS(AND(W$3&gt;=$D11,W$3&lt;=$D11+$F11*$G11),1,AND(W$3&gt;$D11+$F11*$G11,W$3&lt;=$E11),2),0)</f>
        <v>0</v>
      </c>
      <c r="X11" s="8" cm="1">
        <f t="array" aca="1" ref="X11" ca="1">IFERROR(_xlfn.IFS(AND(X$3&gt;=$D11,X$3&lt;=$D11+$F11*$G11),1,AND(X$3&gt;$D11+$F11*$G11,X$3&lt;=$E11),2),0)</f>
        <v>0</v>
      </c>
      <c r="Y11" s="8" cm="1">
        <f t="array" aca="1" ref="Y11" ca="1">IFERROR(_xlfn.IFS(AND(Y$3&gt;=$D11,Y$3&lt;=$D11+$F11*$G11),1,AND(Y$3&gt;$D11+$F11*$G11,Y$3&lt;=$E11),2),0)</f>
        <v>0</v>
      </c>
      <c r="Z11" s="8" cm="1">
        <f t="array" aca="1" ref="Z11" ca="1">IFERROR(_xlfn.IFS(AND(Z$3&gt;=$D11,Z$3&lt;=$D11+$F11*$G11),1,AND(Z$3&gt;$D11+$F11*$G11,Z$3&lt;=$E11),2),0)</f>
        <v>0</v>
      </c>
      <c r="AA11" s="8" cm="1">
        <f t="array" aca="1" ref="AA11" ca="1">IFERROR(_xlfn.IFS(AND(AA$3&gt;=$D11,AA$3&lt;=$D11+$F11*$G11),1,AND(AA$3&gt;$D11+$F11*$G11,AA$3&lt;=$E11),2),0)</f>
        <v>0</v>
      </c>
      <c r="AB11" s="8" cm="1">
        <f t="array" aca="1" ref="AB11" ca="1">IFERROR(_xlfn.IFS(AND(AB$3&gt;=$D11,AB$3&lt;=$D11+$F11*$G11),1,AND(AB$3&gt;$D11+$F11*$G11,AB$3&lt;=$E11),2),0)</f>
        <v>0</v>
      </c>
      <c r="AC11" s="8" cm="1">
        <f t="array" aca="1" ref="AC11" ca="1">IFERROR(_xlfn.IFS(AND(AC$3&gt;=$D11,AC$3&lt;=$D11+$F11*$G11),1,AND(AC$3&gt;$D11+$F11*$G11,AC$3&lt;=$E11),2),0)</f>
        <v>0</v>
      </c>
      <c r="AD11" s="8" cm="1">
        <f t="array" aca="1" ref="AD11" ca="1">IFERROR(_xlfn.IFS(AND(AD$3&gt;=$D11,AD$3&lt;=$D11+$F11*$G11),1,AND(AD$3&gt;$D11+$F11*$G11,AD$3&lt;=$E11),2),0)</f>
        <v>0</v>
      </c>
      <c r="AE11" s="8" cm="1">
        <f t="array" aca="1" ref="AE11" ca="1">IFERROR(_xlfn.IFS(AND(AE$3&gt;=$D11,AE$3&lt;=$D11+$F11*$G11),1,AND(AE$3&gt;$D11+$F11*$G11,AE$3&lt;=$E11),2),0)</f>
        <v>0</v>
      </c>
      <c r="AF11" s="8" cm="1">
        <f t="array" aca="1" ref="AF11" ca="1">IFERROR(_xlfn.IFS(AND(AF$3&gt;=$D11,AF$3&lt;=$D11+$F11*$G11),1,AND(AF$3&gt;$D11+$F11*$G11,AF$3&lt;=$E11),2),0)</f>
        <v>0</v>
      </c>
      <c r="AG11" s="8" cm="1">
        <f t="array" aca="1" ref="AG11" ca="1">IFERROR(_xlfn.IFS(AND(AG$3&gt;=$D11,AG$3&lt;=$D11+$F11*$G11),1,AND(AG$3&gt;$D11+$F11*$G11,AG$3&lt;=$E11),2),0)</f>
        <v>0</v>
      </c>
      <c r="AH11" s="8" cm="1">
        <f t="array" aca="1" ref="AH11" ca="1">IFERROR(_xlfn.IFS(AND(AH$3&gt;=$D11,AH$3&lt;=$D11+$F11*$G11),1,AND(AH$3&gt;$D11+$F11*$G11,AH$3&lt;=$E11),2),0)</f>
        <v>0</v>
      </c>
      <c r="AI11" s="8" cm="1">
        <f t="array" aca="1" ref="AI11" ca="1">IFERROR(_xlfn.IFS(AND(AI$3&gt;=$D11,AI$3&lt;=$D11+$F11*$G11),1,AND(AI$3&gt;$D11+$F11*$G11,AI$3&lt;=$E11),2),0)</f>
        <v>0</v>
      </c>
      <c r="AJ11" s="8" cm="1">
        <f t="array" aca="1" ref="AJ11" ca="1">IFERROR(_xlfn.IFS(AND(AJ$3&gt;=$D11,AJ$3&lt;=$D11+$F11*$G11),1,AND(AJ$3&gt;$D11+$F11*$G11,AJ$3&lt;=$E11),2),0)</f>
        <v>0</v>
      </c>
      <c r="AK11" s="8" cm="1">
        <f t="array" aca="1" ref="AK11" ca="1">IFERROR(_xlfn.IFS(AND(AK$3&gt;=$D11,AK$3&lt;=$D11+$F11*$G11),1,AND(AK$3&gt;$D11+$F11*$G11,AK$3&lt;=$E11),2),0)</f>
        <v>0</v>
      </c>
      <c r="AL11" s="8" cm="1">
        <f t="array" aca="1" ref="AL11" ca="1">IFERROR(_xlfn.IFS(AND(AL$3&gt;=$D11,AL$3&lt;=$D11+$F11*$G11),1,AND(AL$3&gt;$D11+$F11*$G11,AL$3&lt;=$E11),2),0)</f>
        <v>0</v>
      </c>
      <c r="AM11" s="8" cm="1">
        <f t="array" aca="1" ref="AM11" ca="1">IFERROR(_xlfn.IFS(AND(AM$3&gt;=$D11,AM$3&lt;=$D11+$F11*$G11),1,AND(AM$3&gt;$D11+$F11*$G11,AM$3&lt;=$E11),2),0)</f>
        <v>0</v>
      </c>
      <c r="AN11" s="8" cm="1">
        <f t="array" aca="1" ref="AN11" ca="1">IFERROR(_xlfn.IFS(AND(AN$3&gt;=$D11,AN$3&lt;=$D11+$F11*$G11),1,AND(AN$3&gt;$D11+$F11*$G11,AN$3&lt;=$E11),2),0)</f>
        <v>0</v>
      </c>
      <c r="AO11" s="8" cm="1">
        <f t="array" aca="1" ref="AO11" ca="1">IFERROR(_xlfn.IFS(AND(AO$3&gt;=$D11,AO$3&lt;=$D11+$F11*$G11),1,AND(AO$3&gt;$D11+$F11*$G11,AO$3&lt;=$E11),2),0)</f>
        <v>0</v>
      </c>
      <c r="AP11" s="8" cm="1">
        <f t="array" aca="1" ref="AP11" ca="1">IFERROR(_xlfn.IFS(AND(AP$3&gt;=$D11,AP$3&lt;=$D11+$F11*$G11),1,AND(AP$3&gt;$D11+$F11*$G11,AP$3&lt;=$E11),2),0)</f>
        <v>0</v>
      </c>
      <c r="AQ11" s="8" cm="1">
        <f t="array" aca="1" ref="AQ11" ca="1">IFERROR(_xlfn.IFS(AND(AQ$3&gt;=$D11,AQ$3&lt;=$D11+$F11*$G11),1,AND(AQ$3&gt;$D11+$F11*$G11,AQ$3&lt;=$E11),2),0)</f>
        <v>0</v>
      </c>
      <c r="AR11" s="8" cm="1">
        <f t="array" aca="1" ref="AR11" ca="1">IFERROR(_xlfn.IFS(AND(AR$3&gt;=$D11,AR$3&lt;=$D11+$F11*$G11),1,AND(AR$3&gt;$D11+$F11*$G11,AR$3&lt;=$E11),2),0)</f>
        <v>0</v>
      </c>
      <c r="AS11" s="8" cm="1">
        <f t="array" aca="1" ref="AS11" ca="1">IFERROR(_xlfn.IFS(AND(AS$3&gt;=$D11,AS$3&lt;=$D11+$F11*$G11),1,AND(AS$3&gt;$D11+$F11*$G11,AS$3&lt;=$E11),2),0)</f>
        <v>0</v>
      </c>
    </row>
    <row r="12" spans="3:45" ht="24" customHeight="1">
      <c r="C12" s="10" t="s">
        <v>16</v>
      </c>
      <c r="D12" s="11">
        <v>45474</v>
      </c>
      <c r="E12" s="24">
        <v>45519</v>
      </c>
      <c r="F12" s="12">
        <f t="shared" si="0"/>
        <v>45</v>
      </c>
      <c r="G12" s="13" cm="1">
        <f t="array" aca="1" ref="G12" ca="1">IFERROR(_xlfn.IFS((H12-D12)&lt;0,"",H12-E12&gt;=0,"100%"),(H12-D12)/F12)</f>
        <v>0.4</v>
      </c>
      <c r="H12" s="14">
        <f t="shared" ca="1" si="1"/>
        <v>45492</v>
      </c>
      <c r="I12" s="8" cm="1">
        <f t="array" aca="1" ref="I12" ca="1">IFERROR(_xlfn.IFS(AND(I$3&gt;=$D12,I$3&lt;=$D12+$F12*$G12),1,AND(I$3&gt;$D12+$F12*$G12,I$3&lt;=$E12),2),0)</f>
        <v>0</v>
      </c>
      <c r="J12" s="8" cm="1">
        <f t="array" aca="1" ref="J12" ca="1">IFERROR(_xlfn.IFS(AND(J$3&gt;=$D12,J$3&lt;=$D12+$F12*$G12),1,AND(J$3&gt;$D12+$F12*$G12,J$3&lt;=$E12),2),0)</f>
        <v>0</v>
      </c>
      <c r="K12" s="8" cm="1">
        <f t="array" aca="1" ref="K12" ca="1">IFERROR(_xlfn.IFS(AND(K$3&gt;=$D12,K$3&lt;=$D12+$F12*$G12),1,AND(K$3&gt;$D12+$F12*$G12,K$3&lt;=$E12),2),0)</f>
        <v>0</v>
      </c>
      <c r="L12" s="8" cm="1">
        <f t="array" aca="1" ref="L12" ca="1">IFERROR(_xlfn.IFS(AND(L$3&gt;=$D12,L$3&lt;=$D12+$F12*$G12),1,AND(L$3&gt;$D12+$F12*$G12,L$3&lt;=$E12),2),0)</f>
        <v>1</v>
      </c>
      <c r="M12" s="8" cm="1">
        <f t="array" aca="1" ref="M12" ca="1">IFERROR(_xlfn.IFS(AND(M$3&gt;=$D12,M$3&lt;=$D12+$F12*$G12),1,AND(M$3&gt;$D12+$F12*$G12,M$3&lt;=$E12),2),0)</f>
        <v>1</v>
      </c>
      <c r="N12" s="8" cm="1">
        <f t="array" aca="1" ref="N12" ca="1">IFERROR(_xlfn.IFS(AND(N$3&gt;=$D12,N$3&lt;=$D12+$F12*$G12),1,AND(N$3&gt;$D12+$F12*$G12,N$3&lt;=$E12),2),0)</f>
        <v>1</v>
      </c>
      <c r="O12" s="8" cm="1">
        <f t="array" aca="1" ref="O12" ca="1">IFERROR(_xlfn.IFS(AND(O$3&gt;=$D12,O$3&lt;=$D12+$F12*$G12),1,AND(O$3&gt;$D12+$F12*$G12,O$3&lt;=$E12),2),0)</f>
        <v>2</v>
      </c>
      <c r="P12" s="8" cm="1">
        <f t="array" aca="1" ref="P12" ca="1">IFERROR(_xlfn.IFS(AND(P$3&gt;=$D12,P$3&lt;=$D12+$F12*$G12),1,AND(P$3&gt;$D12+$F12*$G12,P$3&lt;=$E12),2),0)</f>
        <v>2</v>
      </c>
      <c r="Q12" s="8" cm="1">
        <f t="array" aca="1" ref="Q12" ca="1">IFERROR(_xlfn.IFS(AND(Q$3&gt;=$D12,Q$3&lt;=$D12+$F12*$G12),1,AND(Q$3&gt;$D12+$F12*$G12,Q$3&lt;=$E12),2),0)</f>
        <v>2</v>
      </c>
      <c r="R12" s="8" cm="1">
        <f t="array" aca="1" ref="R12" ca="1">IFERROR(_xlfn.IFS(AND(R$3&gt;=$D12,R$3&lt;=$D12+$F12*$G12),1,AND(R$3&gt;$D12+$F12*$G12,R$3&lt;=$E12),2),0)</f>
        <v>2</v>
      </c>
      <c r="S12" s="8" cm="1">
        <f t="array" aca="1" ref="S12" ca="1">IFERROR(_xlfn.IFS(AND(S$3&gt;=$D12,S$3&lt;=$D12+$F12*$G12),1,AND(S$3&gt;$D12+$F12*$G12,S$3&lt;=$E12),2),0)</f>
        <v>0</v>
      </c>
      <c r="T12" s="8" cm="1">
        <f t="array" aca="1" ref="T12" ca="1">IFERROR(_xlfn.IFS(AND(T$3&gt;=$D12,T$3&lt;=$D12+$F12*$G12),1,AND(T$3&gt;$D12+$F12*$G12,T$3&lt;=$E12),2),0)</f>
        <v>0</v>
      </c>
      <c r="U12" s="8" cm="1">
        <f t="array" aca="1" ref="U12" ca="1">IFERROR(_xlfn.IFS(AND(U$3&gt;=$D12,U$3&lt;=$D12+$F12*$G12),1,AND(U$3&gt;$D12+$F12*$G12,U$3&lt;=$E12),2),0)</f>
        <v>0</v>
      </c>
      <c r="V12" s="8" cm="1">
        <f t="array" aca="1" ref="V12" ca="1">IFERROR(_xlfn.IFS(AND(V$3&gt;=$D12,V$3&lt;=$D12+$F12*$G12),1,AND(V$3&gt;$D12+$F12*$G12,V$3&lt;=$E12),2),0)</f>
        <v>0</v>
      </c>
      <c r="W12" s="8" cm="1">
        <f t="array" aca="1" ref="W12" ca="1">IFERROR(_xlfn.IFS(AND(W$3&gt;=$D12,W$3&lt;=$D12+$F12*$G12),1,AND(W$3&gt;$D12+$F12*$G12,W$3&lt;=$E12),2),0)</f>
        <v>0</v>
      </c>
      <c r="X12" s="8" cm="1">
        <f t="array" aca="1" ref="X12" ca="1">IFERROR(_xlfn.IFS(AND(X$3&gt;=$D12,X$3&lt;=$D12+$F12*$G12),1,AND(X$3&gt;$D12+$F12*$G12,X$3&lt;=$E12),2),0)</f>
        <v>0</v>
      </c>
      <c r="Y12" s="8" cm="1">
        <f t="array" aca="1" ref="Y12" ca="1">IFERROR(_xlfn.IFS(AND(Y$3&gt;=$D12,Y$3&lt;=$D12+$F12*$G12),1,AND(Y$3&gt;$D12+$F12*$G12,Y$3&lt;=$E12),2),0)</f>
        <v>0</v>
      </c>
      <c r="Z12" s="8" cm="1">
        <f t="array" aca="1" ref="Z12" ca="1">IFERROR(_xlfn.IFS(AND(Z$3&gt;=$D12,Z$3&lt;=$D12+$F12*$G12),1,AND(Z$3&gt;$D12+$F12*$G12,Z$3&lt;=$E12),2),0)</f>
        <v>0</v>
      </c>
      <c r="AA12" s="8" cm="1">
        <f t="array" aca="1" ref="AA12" ca="1">IFERROR(_xlfn.IFS(AND(AA$3&gt;=$D12,AA$3&lt;=$D12+$F12*$G12),1,AND(AA$3&gt;$D12+$F12*$G12,AA$3&lt;=$E12),2),0)</f>
        <v>0</v>
      </c>
      <c r="AB12" s="8" cm="1">
        <f t="array" aca="1" ref="AB12" ca="1">IFERROR(_xlfn.IFS(AND(AB$3&gt;=$D12,AB$3&lt;=$D12+$F12*$G12),1,AND(AB$3&gt;$D12+$F12*$G12,AB$3&lt;=$E12),2),0)</f>
        <v>0</v>
      </c>
      <c r="AC12" s="8" cm="1">
        <f t="array" aca="1" ref="AC12" ca="1">IFERROR(_xlfn.IFS(AND(AC$3&gt;=$D12,AC$3&lt;=$D12+$F12*$G12),1,AND(AC$3&gt;$D12+$F12*$G12,AC$3&lt;=$E12),2),0)</f>
        <v>0</v>
      </c>
      <c r="AD12" s="8" cm="1">
        <f t="array" aca="1" ref="AD12" ca="1">IFERROR(_xlfn.IFS(AND(AD$3&gt;=$D12,AD$3&lt;=$D12+$F12*$G12),1,AND(AD$3&gt;$D12+$F12*$G12,AD$3&lt;=$E12),2),0)</f>
        <v>0</v>
      </c>
      <c r="AE12" s="8" cm="1">
        <f t="array" aca="1" ref="AE12" ca="1">IFERROR(_xlfn.IFS(AND(AE$3&gt;=$D12,AE$3&lt;=$D12+$F12*$G12),1,AND(AE$3&gt;$D12+$F12*$G12,AE$3&lt;=$E12),2),0)</f>
        <v>0</v>
      </c>
      <c r="AF12" s="8" cm="1">
        <f t="array" aca="1" ref="AF12" ca="1">IFERROR(_xlfn.IFS(AND(AF$3&gt;=$D12,AF$3&lt;=$D12+$F12*$G12),1,AND(AF$3&gt;$D12+$F12*$G12,AF$3&lt;=$E12),2),0)</f>
        <v>0</v>
      </c>
      <c r="AG12" s="8" cm="1">
        <f t="array" aca="1" ref="AG12" ca="1">IFERROR(_xlfn.IFS(AND(AG$3&gt;=$D12,AG$3&lt;=$D12+$F12*$G12),1,AND(AG$3&gt;$D12+$F12*$G12,AG$3&lt;=$E12),2),0)</f>
        <v>0</v>
      </c>
      <c r="AH12" s="8" cm="1">
        <f t="array" aca="1" ref="AH12" ca="1">IFERROR(_xlfn.IFS(AND(AH$3&gt;=$D12,AH$3&lt;=$D12+$F12*$G12),1,AND(AH$3&gt;$D12+$F12*$G12,AH$3&lt;=$E12),2),0)</f>
        <v>0</v>
      </c>
      <c r="AI12" s="8" cm="1">
        <f t="array" aca="1" ref="AI12" ca="1">IFERROR(_xlfn.IFS(AND(AI$3&gt;=$D12,AI$3&lt;=$D12+$F12*$G12),1,AND(AI$3&gt;$D12+$F12*$G12,AI$3&lt;=$E12),2),0)</f>
        <v>0</v>
      </c>
      <c r="AJ12" s="8" cm="1">
        <f t="array" aca="1" ref="AJ12" ca="1">IFERROR(_xlfn.IFS(AND(AJ$3&gt;=$D12,AJ$3&lt;=$D12+$F12*$G12),1,AND(AJ$3&gt;$D12+$F12*$G12,AJ$3&lt;=$E12),2),0)</f>
        <v>0</v>
      </c>
      <c r="AK12" s="8" cm="1">
        <f t="array" aca="1" ref="AK12" ca="1">IFERROR(_xlfn.IFS(AND(AK$3&gt;=$D12,AK$3&lt;=$D12+$F12*$G12),1,AND(AK$3&gt;$D12+$F12*$G12,AK$3&lt;=$E12),2),0)</f>
        <v>0</v>
      </c>
      <c r="AL12" s="8" cm="1">
        <f t="array" aca="1" ref="AL12" ca="1">IFERROR(_xlfn.IFS(AND(AL$3&gt;=$D12,AL$3&lt;=$D12+$F12*$G12),1,AND(AL$3&gt;$D12+$F12*$G12,AL$3&lt;=$E12),2),0)</f>
        <v>0</v>
      </c>
      <c r="AM12" s="8" cm="1">
        <f t="array" aca="1" ref="AM12" ca="1">IFERROR(_xlfn.IFS(AND(AM$3&gt;=$D12,AM$3&lt;=$D12+$F12*$G12),1,AND(AM$3&gt;$D12+$F12*$G12,AM$3&lt;=$E12),2),0)</f>
        <v>0</v>
      </c>
      <c r="AN12" s="8" cm="1">
        <f t="array" aca="1" ref="AN12" ca="1">IFERROR(_xlfn.IFS(AND(AN$3&gt;=$D12,AN$3&lt;=$D12+$F12*$G12),1,AND(AN$3&gt;$D12+$F12*$G12,AN$3&lt;=$E12),2),0)</f>
        <v>0</v>
      </c>
      <c r="AO12" s="8" cm="1">
        <f t="array" aca="1" ref="AO12" ca="1">IFERROR(_xlfn.IFS(AND(AO$3&gt;=$D12,AO$3&lt;=$D12+$F12*$G12),1,AND(AO$3&gt;$D12+$F12*$G12,AO$3&lt;=$E12),2),0)</f>
        <v>0</v>
      </c>
      <c r="AP12" s="8" cm="1">
        <f t="array" aca="1" ref="AP12" ca="1">IFERROR(_xlfn.IFS(AND(AP$3&gt;=$D12,AP$3&lt;=$D12+$F12*$G12),1,AND(AP$3&gt;$D12+$F12*$G12,AP$3&lt;=$E12),2),0)</f>
        <v>0</v>
      </c>
      <c r="AQ12" s="8" cm="1">
        <f t="array" aca="1" ref="AQ12" ca="1">IFERROR(_xlfn.IFS(AND(AQ$3&gt;=$D12,AQ$3&lt;=$D12+$F12*$G12),1,AND(AQ$3&gt;$D12+$F12*$G12,AQ$3&lt;=$E12),2),0)</f>
        <v>0</v>
      </c>
      <c r="AR12" s="8" cm="1">
        <f t="array" aca="1" ref="AR12" ca="1">IFERROR(_xlfn.IFS(AND(AR$3&gt;=$D12,AR$3&lt;=$D12+$F12*$G12),1,AND(AR$3&gt;$D12+$F12*$G12,AR$3&lt;=$E12),2),0)</f>
        <v>0</v>
      </c>
      <c r="AS12" s="8" cm="1">
        <f t="array" aca="1" ref="AS12" ca="1">IFERROR(_xlfn.IFS(AND(AS$3&gt;=$D12,AS$3&lt;=$D12+$F12*$G12),1,AND(AS$3&gt;$D12+$F12*$G12,AS$3&lt;=$E12),2),0)</f>
        <v>0</v>
      </c>
    </row>
    <row r="13" spans="3:45" ht="24" customHeight="1">
      <c r="C13" s="10" t="s">
        <v>17</v>
      </c>
      <c r="D13" s="11">
        <v>45449</v>
      </c>
      <c r="E13" s="24">
        <v>45566</v>
      </c>
      <c r="F13" s="12">
        <f t="shared" si="0"/>
        <v>117</v>
      </c>
      <c r="G13" s="13" cm="1">
        <f t="array" aca="1" ref="G13" ca="1">IFERROR(_xlfn.IFS((H13-D13)&lt;0,"",H13-E13&gt;=0,"100%"),(H13-D13)/F13)</f>
        <v>0.36752136752136755</v>
      </c>
      <c r="H13" s="14">
        <f t="shared" ca="1" si="1"/>
        <v>45492</v>
      </c>
      <c r="I13" s="8" cm="1">
        <f t="array" aca="1" ref="I13" ca="1">IFERROR(_xlfn.IFS(AND(I$3&gt;=$D13,I$3&lt;=$D13+$F13*$G13),1,AND(I$3&gt;$D13+$F13*$G13,I$3&lt;=$E13),2),0)</f>
        <v>1</v>
      </c>
      <c r="J13" s="8" cm="1">
        <f t="array" aca="1" ref="J13" ca="1">IFERROR(_xlfn.IFS(AND(J$3&gt;=$D13,J$3&lt;=$D13+$F13*$G13),1,AND(J$3&gt;$D13+$F13*$G13,J$3&lt;=$E13),2),0)</f>
        <v>1</v>
      </c>
      <c r="K13" s="8" cm="1">
        <f t="array" aca="1" ref="K13" ca="1">IFERROR(_xlfn.IFS(AND(K$3&gt;=$D13,K$3&lt;=$D13+$F13*$G13),1,AND(K$3&gt;$D13+$F13*$G13,K$3&lt;=$E13),2),0)</f>
        <v>1</v>
      </c>
      <c r="L13" s="8" cm="1">
        <f t="array" aca="1" ref="L13" ca="1">IFERROR(_xlfn.IFS(AND(L$3&gt;=$D13,L$3&lt;=$D13+$F13*$G13),1,AND(L$3&gt;$D13+$F13*$G13,L$3&lt;=$E13),2),0)</f>
        <v>1</v>
      </c>
      <c r="M13" s="8" cm="1">
        <f t="array" aca="1" ref="M13" ca="1">IFERROR(_xlfn.IFS(AND(M$3&gt;=$D13,M$3&lt;=$D13+$F13*$G13),1,AND(M$3&gt;$D13+$F13*$G13,M$3&lt;=$E13),2),0)</f>
        <v>1</v>
      </c>
      <c r="N13" s="8" cm="1">
        <f t="array" aca="1" ref="N13" ca="1">IFERROR(_xlfn.IFS(AND(N$3&gt;=$D13,N$3&lt;=$D13+$F13*$G13),1,AND(N$3&gt;$D13+$F13*$G13,N$3&lt;=$E13),2),0)</f>
        <v>1</v>
      </c>
      <c r="O13" s="8" cm="1">
        <f t="array" aca="1" ref="O13" ca="1">IFERROR(_xlfn.IFS(AND(O$3&gt;=$D13,O$3&lt;=$D13+$F13*$G13),1,AND(O$3&gt;$D13+$F13*$G13,O$3&lt;=$E13),2),0)</f>
        <v>2</v>
      </c>
      <c r="P13" s="8" cm="1">
        <f t="array" aca="1" ref="P13" ca="1">IFERROR(_xlfn.IFS(AND(P$3&gt;=$D13,P$3&lt;=$D13+$F13*$G13),1,AND(P$3&gt;$D13+$F13*$G13,P$3&lt;=$E13),2),0)</f>
        <v>2</v>
      </c>
      <c r="Q13" s="8" cm="1">
        <f t="array" aca="1" ref="Q13" ca="1">IFERROR(_xlfn.IFS(AND(Q$3&gt;=$D13,Q$3&lt;=$D13+$F13*$G13),1,AND(Q$3&gt;$D13+$F13*$G13,Q$3&lt;=$E13),2),0)</f>
        <v>2</v>
      </c>
      <c r="R13" s="8" cm="1">
        <f t="array" aca="1" ref="R13" ca="1">IFERROR(_xlfn.IFS(AND(R$3&gt;=$D13,R$3&lt;=$D13+$F13*$G13),1,AND(R$3&gt;$D13+$F13*$G13,R$3&lt;=$E13),2),0)</f>
        <v>2</v>
      </c>
      <c r="S13" s="8" cm="1">
        <f t="array" aca="1" ref="S13" ca="1">IFERROR(_xlfn.IFS(AND(S$3&gt;=$D13,S$3&lt;=$D13+$F13*$G13),1,AND(S$3&gt;$D13+$F13*$G13,S$3&lt;=$E13),2),0)</f>
        <v>2</v>
      </c>
      <c r="T13" s="8" cm="1">
        <f t="array" aca="1" ref="T13" ca="1">IFERROR(_xlfn.IFS(AND(T$3&gt;=$D13,T$3&lt;=$D13+$F13*$G13),1,AND(T$3&gt;$D13+$F13*$G13,T$3&lt;=$E13),2),0)</f>
        <v>2</v>
      </c>
      <c r="U13" s="8" cm="1">
        <f t="array" aca="1" ref="U13" ca="1">IFERROR(_xlfn.IFS(AND(U$3&gt;=$D13,U$3&lt;=$D13+$F13*$G13),1,AND(U$3&gt;$D13+$F13*$G13,U$3&lt;=$E13),2),0)</f>
        <v>2</v>
      </c>
      <c r="V13" s="8" cm="1">
        <f t="array" aca="1" ref="V13" ca="1">IFERROR(_xlfn.IFS(AND(V$3&gt;=$D13,V$3&lt;=$D13+$F13*$G13),1,AND(V$3&gt;$D13+$F13*$G13,V$3&lt;=$E13),2),0)</f>
        <v>2</v>
      </c>
      <c r="W13" s="8" cm="1">
        <f t="array" aca="1" ref="W13" ca="1">IFERROR(_xlfn.IFS(AND(W$3&gt;=$D13,W$3&lt;=$D13+$F13*$G13),1,AND(W$3&gt;$D13+$F13*$G13,W$3&lt;=$E13),2),0)</f>
        <v>2</v>
      </c>
      <c r="X13" s="8" cm="1">
        <f t="array" aca="1" ref="X13" ca="1">IFERROR(_xlfn.IFS(AND(X$3&gt;=$D13,X$3&lt;=$D13+$F13*$G13),1,AND(X$3&gt;$D13+$F13*$G13,X$3&lt;=$E13),2),0)</f>
        <v>2</v>
      </c>
      <c r="Y13" s="8" cm="1">
        <f t="array" aca="1" ref="Y13" ca="1">IFERROR(_xlfn.IFS(AND(Y$3&gt;=$D13,Y$3&lt;=$D13+$F13*$G13),1,AND(Y$3&gt;$D13+$F13*$G13,Y$3&lt;=$E13),2),0)</f>
        <v>2</v>
      </c>
      <c r="Z13" s="8" cm="1">
        <f t="array" aca="1" ref="Z13" ca="1">IFERROR(_xlfn.IFS(AND(Z$3&gt;=$D13,Z$3&lt;=$D13+$F13*$G13),1,AND(Z$3&gt;$D13+$F13*$G13,Z$3&lt;=$E13),2),0)</f>
        <v>0</v>
      </c>
      <c r="AA13" s="8" cm="1">
        <f t="array" aca="1" ref="AA13" ca="1">IFERROR(_xlfn.IFS(AND(AA$3&gt;=$D13,AA$3&lt;=$D13+$F13*$G13),1,AND(AA$3&gt;$D13+$F13*$G13,AA$3&lt;=$E13),2),0)</f>
        <v>0</v>
      </c>
      <c r="AB13" s="8" cm="1">
        <f t="array" aca="1" ref="AB13" ca="1">IFERROR(_xlfn.IFS(AND(AB$3&gt;=$D13,AB$3&lt;=$D13+$F13*$G13),1,AND(AB$3&gt;$D13+$F13*$G13,AB$3&lt;=$E13),2),0)</f>
        <v>0</v>
      </c>
      <c r="AC13" s="8" cm="1">
        <f t="array" aca="1" ref="AC13" ca="1">IFERROR(_xlfn.IFS(AND(AC$3&gt;=$D13,AC$3&lt;=$D13+$F13*$G13),1,AND(AC$3&gt;$D13+$F13*$G13,AC$3&lt;=$E13),2),0)</f>
        <v>0</v>
      </c>
      <c r="AD13" s="8" cm="1">
        <f t="array" aca="1" ref="AD13" ca="1">IFERROR(_xlfn.IFS(AND(AD$3&gt;=$D13,AD$3&lt;=$D13+$F13*$G13),1,AND(AD$3&gt;$D13+$F13*$G13,AD$3&lt;=$E13),2),0)</f>
        <v>0</v>
      </c>
      <c r="AE13" s="8" cm="1">
        <f t="array" aca="1" ref="AE13" ca="1">IFERROR(_xlfn.IFS(AND(AE$3&gt;=$D13,AE$3&lt;=$D13+$F13*$G13),1,AND(AE$3&gt;$D13+$F13*$G13,AE$3&lt;=$E13),2),0)</f>
        <v>0</v>
      </c>
      <c r="AF13" s="8" cm="1">
        <f t="array" aca="1" ref="AF13" ca="1">IFERROR(_xlfn.IFS(AND(AF$3&gt;=$D13,AF$3&lt;=$D13+$F13*$G13),1,AND(AF$3&gt;$D13+$F13*$G13,AF$3&lt;=$E13),2),0)</f>
        <v>0</v>
      </c>
      <c r="AG13" s="8" cm="1">
        <f t="array" aca="1" ref="AG13" ca="1">IFERROR(_xlfn.IFS(AND(AG$3&gt;=$D13,AG$3&lt;=$D13+$F13*$G13),1,AND(AG$3&gt;$D13+$F13*$G13,AG$3&lt;=$E13),2),0)</f>
        <v>0</v>
      </c>
      <c r="AH13" s="8" cm="1">
        <f t="array" aca="1" ref="AH13" ca="1">IFERROR(_xlfn.IFS(AND(AH$3&gt;=$D13,AH$3&lt;=$D13+$F13*$G13),1,AND(AH$3&gt;$D13+$F13*$G13,AH$3&lt;=$E13),2),0)</f>
        <v>0</v>
      </c>
      <c r="AI13" s="8" cm="1">
        <f t="array" aca="1" ref="AI13" ca="1">IFERROR(_xlfn.IFS(AND(AI$3&gt;=$D13,AI$3&lt;=$D13+$F13*$G13),1,AND(AI$3&gt;$D13+$F13*$G13,AI$3&lt;=$E13),2),0)</f>
        <v>0</v>
      </c>
      <c r="AJ13" s="8" cm="1">
        <f t="array" aca="1" ref="AJ13" ca="1">IFERROR(_xlfn.IFS(AND(AJ$3&gt;=$D13,AJ$3&lt;=$D13+$F13*$G13),1,AND(AJ$3&gt;$D13+$F13*$G13,AJ$3&lt;=$E13),2),0)</f>
        <v>0</v>
      </c>
      <c r="AK13" s="8" cm="1">
        <f t="array" aca="1" ref="AK13" ca="1">IFERROR(_xlfn.IFS(AND(AK$3&gt;=$D13,AK$3&lt;=$D13+$F13*$G13),1,AND(AK$3&gt;$D13+$F13*$G13,AK$3&lt;=$E13),2),0)</f>
        <v>0</v>
      </c>
      <c r="AL13" s="8" cm="1">
        <f t="array" aca="1" ref="AL13" ca="1">IFERROR(_xlfn.IFS(AND(AL$3&gt;=$D13,AL$3&lt;=$D13+$F13*$G13),1,AND(AL$3&gt;$D13+$F13*$G13,AL$3&lt;=$E13),2),0)</f>
        <v>0</v>
      </c>
      <c r="AM13" s="8" cm="1">
        <f t="array" aca="1" ref="AM13" ca="1">IFERROR(_xlfn.IFS(AND(AM$3&gt;=$D13,AM$3&lt;=$D13+$F13*$G13),1,AND(AM$3&gt;$D13+$F13*$G13,AM$3&lt;=$E13),2),0)</f>
        <v>0</v>
      </c>
      <c r="AN13" s="8" cm="1">
        <f t="array" aca="1" ref="AN13" ca="1">IFERROR(_xlfn.IFS(AND(AN$3&gt;=$D13,AN$3&lt;=$D13+$F13*$G13),1,AND(AN$3&gt;$D13+$F13*$G13,AN$3&lt;=$E13),2),0)</f>
        <v>0</v>
      </c>
      <c r="AO13" s="8" cm="1">
        <f t="array" aca="1" ref="AO13" ca="1">IFERROR(_xlfn.IFS(AND(AO$3&gt;=$D13,AO$3&lt;=$D13+$F13*$G13),1,AND(AO$3&gt;$D13+$F13*$G13,AO$3&lt;=$E13),2),0)</f>
        <v>0</v>
      </c>
      <c r="AP13" s="8" cm="1">
        <f t="array" aca="1" ref="AP13" ca="1">IFERROR(_xlfn.IFS(AND(AP$3&gt;=$D13,AP$3&lt;=$D13+$F13*$G13),1,AND(AP$3&gt;$D13+$F13*$G13,AP$3&lt;=$E13),2),0)</f>
        <v>0</v>
      </c>
      <c r="AQ13" s="8" cm="1">
        <f t="array" aca="1" ref="AQ13" ca="1">IFERROR(_xlfn.IFS(AND(AQ$3&gt;=$D13,AQ$3&lt;=$D13+$F13*$G13),1,AND(AQ$3&gt;$D13+$F13*$G13,AQ$3&lt;=$E13),2),0)</f>
        <v>0</v>
      </c>
      <c r="AR13" s="8" cm="1">
        <f t="array" aca="1" ref="AR13" ca="1">IFERROR(_xlfn.IFS(AND(AR$3&gt;=$D13,AR$3&lt;=$D13+$F13*$G13),1,AND(AR$3&gt;$D13+$F13*$G13,AR$3&lt;=$E13),2),0)</f>
        <v>0</v>
      </c>
      <c r="AS13" s="8" cm="1">
        <f t="array" aca="1" ref="AS13" ca="1">IFERROR(_xlfn.IFS(AND(AS$3&gt;=$D13,AS$3&lt;=$D13+$F13*$G13),1,AND(AS$3&gt;$D13+$F13*$G13,AS$3&lt;=$E13),2),0)</f>
        <v>0</v>
      </c>
    </row>
    <row r="14" spans="3:45" ht="24" customHeight="1">
      <c r="C14" s="10" t="s">
        <v>18</v>
      </c>
      <c r="D14" s="11">
        <v>45474</v>
      </c>
      <c r="E14" s="24">
        <v>45504</v>
      </c>
      <c r="F14" s="12">
        <f t="shared" si="0"/>
        <v>30</v>
      </c>
      <c r="G14" s="13" cm="1">
        <f t="array" aca="1" ref="G14" ca="1">IFERROR(_xlfn.IFS((H14-D14)&lt;0,"",H14-E14&gt;=0,"100%"),(H14-D14)/F14)</f>
        <v>0.6</v>
      </c>
      <c r="H14" s="14">
        <f t="shared" ca="1" si="1"/>
        <v>45492</v>
      </c>
      <c r="I14" s="8" cm="1">
        <f t="array" aca="1" ref="I14" ca="1">IFERROR(_xlfn.IFS(AND(I$3&gt;=$D14,I$3&lt;=$D14+$F14*$G14),1,AND(I$3&gt;$D14+$F14*$G14,I$3&lt;=$E14),2),0)</f>
        <v>0</v>
      </c>
      <c r="J14" s="8" cm="1">
        <f t="array" aca="1" ref="J14" ca="1">IFERROR(_xlfn.IFS(AND(J$3&gt;=$D14,J$3&lt;=$D14+$F14*$G14),1,AND(J$3&gt;$D14+$F14*$G14,J$3&lt;=$E14),2),0)</f>
        <v>0</v>
      </c>
      <c r="K14" s="8" cm="1">
        <f t="array" aca="1" ref="K14" ca="1">IFERROR(_xlfn.IFS(AND(K$3&gt;=$D14,K$3&lt;=$D14+$F14*$G14),1,AND(K$3&gt;$D14+$F14*$G14,K$3&lt;=$E14),2),0)</f>
        <v>0</v>
      </c>
      <c r="L14" s="8" cm="1">
        <f t="array" aca="1" ref="L14" ca="1">IFERROR(_xlfn.IFS(AND(L$3&gt;=$D14,L$3&lt;=$D14+$F14*$G14),1,AND(L$3&gt;$D14+$F14*$G14,L$3&lt;=$E14),2),0)</f>
        <v>1</v>
      </c>
      <c r="M14" s="8" cm="1">
        <f t="array" aca="1" ref="M14" ca="1">IFERROR(_xlfn.IFS(AND(M$3&gt;=$D14,M$3&lt;=$D14+$F14*$G14),1,AND(M$3&gt;$D14+$F14*$G14,M$3&lt;=$E14),2),0)</f>
        <v>1</v>
      </c>
      <c r="N14" s="8" cm="1">
        <f t="array" aca="1" ref="N14" ca="1">IFERROR(_xlfn.IFS(AND(N$3&gt;=$D14,N$3&lt;=$D14+$F14*$G14),1,AND(N$3&gt;$D14+$F14*$G14,N$3&lt;=$E14),2),0)</f>
        <v>1</v>
      </c>
      <c r="O14" s="8" cm="1">
        <f t="array" aca="1" ref="O14" ca="1">IFERROR(_xlfn.IFS(AND(O$3&gt;=$D14,O$3&lt;=$D14+$F14*$G14),1,AND(O$3&gt;$D14+$F14*$G14,O$3&lt;=$E14),2),0)</f>
        <v>2</v>
      </c>
      <c r="P14" s="8" cm="1">
        <f t="array" aca="1" ref="P14" ca="1">IFERROR(_xlfn.IFS(AND(P$3&gt;=$D14,P$3&lt;=$D14+$F14*$G14),1,AND(P$3&gt;$D14+$F14*$G14,P$3&lt;=$E14),2),0)</f>
        <v>2</v>
      </c>
      <c r="Q14" s="8" cm="1">
        <f t="array" aca="1" ref="Q14" ca="1">IFERROR(_xlfn.IFS(AND(Q$3&gt;=$D14,Q$3&lt;=$D14+$F14*$G14),1,AND(Q$3&gt;$D14+$F14*$G14,Q$3&lt;=$E14),2),0)</f>
        <v>0</v>
      </c>
      <c r="R14" s="8" cm="1">
        <f t="array" aca="1" ref="R14" ca="1">IFERROR(_xlfn.IFS(AND(R$3&gt;=$D14,R$3&lt;=$D14+$F14*$G14),1,AND(R$3&gt;$D14+$F14*$G14,R$3&lt;=$E14),2),0)</f>
        <v>0</v>
      </c>
      <c r="S14" s="8" cm="1">
        <f t="array" aca="1" ref="S14" ca="1">IFERROR(_xlfn.IFS(AND(S$3&gt;=$D14,S$3&lt;=$D14+$F14*$G14),1,AND(S$3&gt;$D14+$F14*$G14,S$3&lt;=$E14),2),0)</f>
        <v>0</v>
      </c>
      <c r="T14" s="8" cm="1">
        <f t="array" aca="1" ref="T14" ca="1">IFERROR(_xlfn.IFS(AND(T$3&gt;=$D14,T$3&lt;=$D14+$F14*$G14),1,AND(T$3&gt;$D14+$F14*$G14,T$3&lt;=$E14),2),0)</f>
        <v>0</v>
      </c>
      <c r="U14" s="8" cm="1">
        <f t="array" aca="1" ref="U14" ca="1">IFERROR(_xlfn.IFS(AND(U$3&gt;=$D14,U$3&lt;=$D14+$F14*$G14),1,AND(U$3&gt;$D14+$F14*$G14,U$3&lt;=$E14),2),0)</f>
        <v>0</v>
      </c>
      <c r="V14" s="8" cm="1">
        <f t="array" aca="1" ref="V14" ca="1">IFERROR(_xlfn.IFS(AND(V$3&gt;=$D14,V$3&lt;=$D14+$F14*$G14),1,AND(V$3&gt;$D14+$F14*$G14,V$3&lt;=$E14),2),0)</f>
        <v>0</v>
      </c>
      <c r="W14" s="8" cm="1">
        <f t="array" aca="1" ref="W14" ca="1">IFERROR(_xlfn.IFS(AND(W$3&gt;=$D14,W$3&lt;=$D14+$F14*$G14),1,AND(W$3&gt;$D14+$F14*$G14,W$3&lt;=$E14),2),0)</f>
        <v>0</v>
      </c>
      <c r="X14" s="8" cm="1">
        <f t="array" aca="1" ref="X14" ca="1">IFERROR(_xlfn.IFS(AND(X$3&gt;=$D14,X$3&lt;=$D14+$F14*$G14),1,AND(X$3&gt;$D14+$F14*$G14,X$3&lt;=$E14),2),0)</f>
        <v>0</v>
      </c>
      <c r="Y14" s="8" cm="1">
        <f t="array" aca="1" ref="Y14" ca="1">IFERROR(_xlfn.IFS(AND(Y$3&gt;=$D14,Y$3&lt;=$D14+$F14*$G14),1,AND(Y$3&gt;$D14+$F14*$G14,Y$3&lt;=$E14),2),0)</f>
        <v>0</v>
      </c>
      <c r="Z14" s="8" cm="1">
        <f t="array" aca="1" ref="Z14" ca="1">IFERROR(_xlfn.IFS(AND(Z$3&gt;=$D14,Z$3&lt;=$D14+$F14*$G14),1,AND(Z$3&gt;$D14+$F14*$G14,Z$3&lt;=$E14),2),0)</f>
        <v>0</v>
      </c>
      <c r="AA14" s="8" cm="1">
        <f t="array" aca="1" ref="AA14" ca="1">IFERROR(_xlfn.IFS(AND(AA$3&gt;=$D14,AA$3&lt;=$D14+$F14*$G14),1,AND(AA$3&gt;$D14+$F14*$G14,AA$3&lt;=$E14),2),0)</f>
        <v>0</v>
      </c>
      <c r="AB14" s="8" cm="1">
        <f t="array" aca="1" ref="AB14" ca="1">IFERROR(_xlfn.IFS(AND(AB$3&gt;=$D14,AB$3&lt;=$D14+$F14*$G14),1,AND(AB$3&gt;$D14+$F14*$G14,AB$3&lt;=$E14),2),0)</f>
        <v>0</v>
      </c>
      <c r="AC14" s="8" cm="1">
        <f t="array" aca="1" ref="AC14" ca="1">IFERROR(_xlfn.IFS(AND(AC$3&gt;=$D14,AC$3&lt;=$D14+$F14*$G14),1,AND(AC$3&gt;$D14+$F14*$G14,AC$3&lt;=$E14),2),0)</f>
        <v>0</v>
      </c>
      <c r="AD14" s="8" cm="1">
        <f t="array" aca="1" ref="AD14" ca="1">IFERROR(_xlfn.IFS(AND(AD$3&gt;=$D14,AD$3&lt;=$D14+$F14*$G14),1,AND(AD$3&gt;$D14+$F14*$G14,AD$3&lt;=$E14),2),0)</f>
        <v>0</v>
      </c>
      <c r="AE14" s="8" cm="1">
        <f t="array" aca="1" ref="AE14" ca="1">IFERROR(_xlfn.IFS(AND(AE$3&gt;=$D14,AE$3&lt;=$D14+$F14*$G14),1,AND(AE$3&gt;$D14+$F14*$G14,AE$3&lt;=$E14),2),0)</f>
        <v>0</v>
      </c>
      <c r="AF14" s="8" cm="1">
        <f t="array" aca="1" ref="AF14" ca="1">IFERROR(_xlfn.IFS(AND(AF$3&gt;=$D14,AF$3&lt;=$D14+$F14*$G14),1,AND(AF$3&gt;$D14+$F14*$G14,AF$3&lt;=$E14),2),0)</f>
        <v>0</v>
      </c>
      <c r="AG14" s="8" cm="1">
        <f t="array" aca="1" ref="AG14" ca="1">IFERROR(_xlfn.IFS(AND(AG$3&gt;=$D14,AG$3&lt;=$D14+$F14*$G14),1,AND(AG$3&gt;$D14+$F14*$G14,AG$3&lt;=$E14),2),0)</f>
        <v>0</v>
      </c>
      <c r="AH14" s="8" cm="1">
        <f t="array" aca="1" ref="AH14" ca="1">IFERROR(_xlfn.IFS(AND(AH$3&gt;=$D14,AH$3&lt;=$D14+$F14*$G14),1,AND(AH$3&gt;$D14+$F14*$G14,AH$3&lt;=$E14),2),0)</f>
        <v>0</v>
      </c>
      <c r="AI14" s="8" cm="1">
        <f t="array" aca="1" ref="AI14" ca="1">IFERROR(_xlfn.IFS(AND(AI$3&gt;=$D14,AI$3&lt;=$D14+$F14*$G14),1,AND(AI$3&gt;$D14+$F14*$G14,AI$3&lt;=$E14),2),0)</f>
        <v>0</v>
      </c>
      <c r="AJ14" s="8" cm="1">
        <f t="array" aca="1" ref="AJ14" ca="1">IFERROR(_xlfn.IFS(AND(AJ$3&gt;=$D14,AJ$3&lt;=$D14+$F14*$G14),1,AND(AJ$3&gt;$D14+$F14*$G14,AJ$3&lt;=$E14),2),0)</f>
        <v>0</v>
      </c>
      <c r="AK14" s="8" cm="1">
        <f t="array" aca="1" ref="AK14" ca="1">IFERROR(_xlfn.IFS(AND(AK$3&gt;=$D14,AK$3&lt;=$D14+$F14*$G14),1,AND(AK$3&gt;$D14+$F14*$G14,AK$3&lt;=$E14),2),0)</f>
        <v>0</v>
      </c>
      <c r="AL14" s="8" cm="1">
        <f t="array" aca="1" ref="AL14" ca="1">IFERROR(_xlfn.IFS(AND(AL$3&gt;=$D14,AL$3&lt;=$D14+$F14*$G14),1,AND(AL$3&gt;$D14+$F14*$G14,AL$3&lt;=$E14),2),0)</f>
        <v>0</v>
      </c>
      <c r="AM14" s="8" cm="1">
        <f t="array" aca="1" ref="AM14" ca="1">IFERROR(_xlfn.IFS(AND(AM$3&gt;=$D14,AM$3&lt;=$D14+$F14*$G14),1,AND(AM$3&gt;$D14+$F14*$G14,AM$3&lt;=$E14),2),0)</f>
        <v>0</v>
      </c>
      <c r="AN14" s="8" cm="1">
        <f t="array" aca="1" ref="AN14" ca="1">IFERROR(_xlfn.IFS(AND(AN$3&gt;=$D14,AN$3&lt;=$D14+$F14*$G14),1,AND(AN$3&gt;$D14+$F14*$G14,AN$3&lt;=$E14),2),0)</f>
        <v>0</v>
      </c>
      <c r="AO14" s="8" cm="1">
        <f t="array" aca="1" ref="AO14" ca="1">IFERROR(_xlfn.IFS(AND(AO$3&gt;=$D14,AO$3&lt;=$D14+$F14*$G14),1,AND(AO$3&gt;$D14+$F14*$G14,AO$3&lt;=$E14),2),0)</f>
        <v>0</v>
      </c>
      <c r="AP14" s="8" cm="1">
        <f t="array" aca="1" ref="AP14" ca="1">IFERROR(_xlfn.IFS(AND(AP$3&gt;=$D14,AP$3&lt;=$D14+$F14*$G14),1,AND(AP$3&gt;$D14+$F14*$G14,AP$3&lt;=$E14),2),0)</f>
        <v>0</v>
      </c>
      <c r="AQ14" s="8" cm="1">
        <f t="array" aca="1" ref="AQ14" ca="1">IFERROR(_xlfn.IFS(AND(AQ$3&gt;=$D14,AQ$3&lt;=$D14+$F14*$G14),1,AND(AQ$3&gt;$D14+$F14*$G14,AQ$3&lt;=$E14),2),0)</f>
        <v>0</v>
      </c>
      <c r="AR14" s="8" cm="1">
        <f t="array" aca="1" ref="AR14" ca="1">IFERROR(_xlfn.IFS(AND(AR$3&gt;=$D14,AR$3&lt;=$D14+$F14*$G14),1,AND(AR$3&gt;$D14+$F14*$G14,AR$3&lt;=$E14),2),0)</f>
        <v>0</v>
      </c>
      <c r="AS14" s="8" cm="1">
        <f t="array" aca="1" ref="AS14" ca="1">IFERROR(_xlfn.IFS(AND(AS$3&gt;=$D14,AS$3&lt;=$D14+$F14*$G14),1,AND(AS$3&gt;$D14+$F14*$G14,AS$3&lt;=$E14),2),0)</f>
        <v>0</v>
      </c>
    </row>
    <row r="15" spans="3:45" ht="24" customHeight="1">
      <c r="C15" s="10" t="s">
        <v>19</v>
      </c>
      <c r="D15" s="11">
        <v>45011</v>
      </c>
      <c r="E15" s="24">
        <v>45048</v>
      </c>
      <c r="F15" s="12">
        <f t="shared" si="0"/>
        <v>37</v>
      </c>
      <c r="G15" s="13" t="str" cm="1">
        <f t="array" aca="1" ref="G15" ca="1">IFERROR(_xlfn.IFS((H15-D15)&lt;0,"",H15-E15&gt;=0,"100%"),(H15-D15)/F15)</f>
        <v>100%</v>
      </c>
      <c r="H15" s="14">
        <f t="shared" ca="1" si="1"/>
        <v>45492</v>
      </c>
      <c r="I15" s="8" cm="1">
        <f t="array" aca="1" ref="I15" ca="1">IFERROR(_xlfn.IFS(AND(I$3&gt;=$D15,I$3&lt;=$D15+$F15*$G15),1,AND(I$3&gt;$D15+$F15*$G15,I$3&lt;=$E15),2),0)</f>
        <v>0</v>
      </c>
      <c r="J15" s="8" cm="1">
        <f t="array" aca="1" ref="J15" ca="1">IFERROR(_xlfn.IFS(AND(J$3&gt;=$D15,J$3&lt;=$D15+$F15*$G15),1,AND(J$3&gt;$D15+$F15*$G15,J$3&lt;=$E15),2),0)</f>
        <v>0</v>
      </c>
      <c r="K15" s="8" cm="1">
        <f t="array" aca="1" ref="K15" ca="1">IFERROR(_xlfn.IFS(AND(K$3&gt;=$D15,K$3&lt;=$D15+$F15*$G15),1,AND(K$3&gt;$D15+$F15*$G15,K$3&lt;=$E15),2),0)</f>
        <v>0</v>
      </c>
      <c r="L15" s="8" cm="1">
        <f t="array" aca="1" ref="L15" ca="1">IFERROR(_xlfn.IFS(AND(L$3&gt;=$D15,L$3&lt;=$D15+$F15*$G15),1,AND(L$3&gt;$D15+$F15*$G15,L$3&lt;=$E15),2),0)</f>
        <v>0</v>
      </c>
      <c r="M15" s="8" cm="1">
        <f t="array" aca="1" ref="M15" ca="1">IFERROR(_xlfn.IFS(AND(M$3&gt;=$D15,M$3&lt;=$D15+$F15*$G15),1,AND(M$3&gt;$D15+$F15*$G15,M$3&lt;=$E15),2),0)</f>
        <v>0</v>
      </c>
      <c r="N15" s="8" cm="1">
        <f t="array" aca="1" ref="N15" ca="1">IFERROR(_xlfn.IFS(AND(N$3&gt;=$D15,N$3&lt;=$D15+$F15*$G15),1,AND(N$3&gt;$D15+$F15*$G15,N$3&lt;=$E15),2),0)</f>
        <v>0</v>
      </c>
      <c r="O15" s="8" cm="1">
        <f t="array" aca="1" ref="O15" ca="1">IFERROR(_xlfn.IFS(AND(O$3&gt;=$D15,O$3&lt;=$D15+$F15*$G15),1,AND(O$3&gt;$D15+$F15*$G15,O$3&lt;=$E15),2),0)</f>
        <v>0</v>
      </c>
      <c r="P15" s="8" cm="1">
        <f t="array" aca="1" ref="P15" ca="1">IFERROR(_xlfn.IFS(AND(P$3&gt;=$D15,P$3&lt;=$D15+$F15*$G15),1,AND(P$3&gt;$D15+$F15*$G15,P$3&lt;=$E15),2),0)</f>
        <v>0</v>
      </c>
      <c r="Q15" s="8" cm="1">
        <f t="array" aca="1" ref="Q15" ca="1">IFERROR(_xlfn.IFS(AND(Q$3&gt;=$D15,Q$3&lt;=$D15+$F15*$G15),1,AND(Q$3&gt;$D15+$F15*$G15,Q$3&lt;=$E15),2),0)</f>
        <v>0</v>
      </c>
      <c r="R15" s="8" cm="1">
        <f t="array" aca="1" ref="R15" ca="1">IFERROR(_xlfn.IFS(AND(R$3&gt;=$D15,R$3&lt;=$D15+$F15*$G15),1,AND(R$3&gt;$D15+$F15*$G15,R$3&lt;=$E15),2),0)</f>
        <v>0</v>
      </c>
      <c r="S15" s="8" cm="1">
        <f t="array" aca="1" ref="S15" ca="1">IFERROR(_xlfn.IFS(AND(S$3&gt;=$D15,S$3&lt;=$D15+$F15*$G15),1,AND(S$3&gt;$D15+$F15*$G15,S$3&lt;=$E15),2),0)</f>
        <v>0</v>
      </c>
      <c r="T15" s="8" cm="1">
        <f t="array" aca="1" ref="T15" ca="1">IFERROR(_xlfn.IFS(AND(T$3&gt;=$D15,T$3&lt;=$D15+$F15*$G15),1,AND(T$3&gt;$D15+$F15*$G15,T$3&lt;=$E15),2),0)</f>
        <v>0</v>
      </c>
      <c r="U15" s="8" cm="1">
        <f t="array" aca="1" ref="U15" ca="1">IFERROR(_xlfn.IFS(AND(U$3&gt;=$D15,U$3&lt;=$D15+$F15*$G15),1,AND(U$3&gt;$D15+$F15*$G15,U$3&lt;=$E15),2),0)</f>
        <v>0</v>
      </c>
      <c r="V15" s="8" cm="1">
        <f t="array" aca="1" ref="V15" ca="1">IFERROR(_xlfn.IFS(AND(V$3&gt;=$D15,V$3&lt;=$D15+$F15*$G15),1,AND(V$3&gt;$D15+$F15*$G15,V$3&lt;=$E15),2),0)</f>
        <v>0</v>
      </c>
      <c r="W15" s="8" cm="1">
        <f t="array" aca="1" ref="W15" ca="1">IFERROR(_xlfn.IFS(AND(W$3&gt;=$D15,W$3&lt;=$D15+$F15*$G15),1,AND(W$3&gt;$D15+$F15*$G15,W$3&lt;=$E15),2),0)</f>
        <v>0</v>
      </c>
      <c r="X15" s="8" cm="1">
        <f t="array" aca="1" ref="X15" ca="1">IFERROR(_xlfn.IFS(AND(X$3&gt;=$D15,X$3&lt;=$D15+$F15*$G15),1,AND(X$3&gt;$D15+$F15*$G15,X$3&lt;=$E15),2),0)</f>
        <v>0</v>
      </c>
      <c r="Y15" s="8" cm="1">
        <f t="array" aca="1" ref="Y15" ca="1">IFERROR(_xlfn.IFS(AND(Y$3&gt;=$D15,Y$3&lt;=$D15+$F15*$G15),1,AND(Y$3&gt;$D15+$F15*$G15,Y$3&lt;=$E15),2),0)</f>
        <v>0</v>
      </c>
      <c r="Z15" s="8" cm="1">
        <f t="array" aca="1" ref="Z15" ca="1">IFERROR(_xlfn.IFS(AND(Z$3&gt;=$D15,Z$3&lt;=$D15+$F15*$G15),1,AND(Z$3&gt;$D15+$F15*$G15,Z$3&lt;=$E15),2),0)</f>
        <v>0</v>
      </c>
      <c r="AA15" s="8" cm="1">
        <f t="array" aca="1" ref="AA15" ca="1">IFERROR(_xlfn.IFS(AND(AA$3&gt;=$D15,AA$3&lt;=$D15+$F15*$G15),1,AND(AA$3&gt;$D15+$F15*$G15,AA$3&lt;=$E15),2),0)</f>
        <v>0</v>
      </c>
      <c r="AB15" s="8" cm="1">
        <f t="array" aca="1" ref="AB15" ca="1">IFERROR(_xlfn.IFS(AND(AB$3&gt;=$D15,AB$3&lt;=$D15+$F15*$G15),1,AND(AB$3&gt;$D15+$F15*$G15,AB$3&lt;=$E15),2),0)</f>
        <v>0</v>
      </c>
      <c r="AC15" s="8" cm="1">
        <f t="array" aca="1" ref="AC15" ca="1">IFERROR(_xlfn.IFS(AND(AC$3&gt;=$D15,AC$3&lt;=$D15+$F15*$G15),1,AND(AC$3&gt;$D15+$F15*$G15,AC$3&lt;=$E15),2),0)</f>
        <v>0</v>
      </c>
      <c r="AD15" s="8" cm="1">
        <f t="array" aca="1" ref="AD15" ca="1">IFERROR(_xlfn.IFS(AND(AD$3&gt;=$D15,AD$3&lt;=$D15+$F15*$G15),1,AND(AD$3&gt;$D15+$F15*$G15,AD$3&lt;=$E15),2),0)</f>
        <v>0</v>
      </c>
      <c r="AE15" s="8" cm="1">
        <f t="array" aca="1" ref="AE15" ca="1">IFERROR(_xlfn.IFS(AND(AE$3&gt;=$D15,AE$3&lt;=$D15+$F15*$G15),1,AND(AE$3&gt;$D15+$F15*$G15,AE$3&lt;=$E15),2),0)</f>
        <v>0</v>
      </c>
      <c r="AF15" s="8" cm="1">
        <f t="array" aca="1" ref="AF15" ca="1">IFERROR(_xlfn.IFS(AND(AF$3&gt;=$D15,AF$3&lt;=$D15+$F15*$G15),1,AND(AF$3&gt;$D15+$F15*$G15,AF$3&lt;=$E15),2),0)</f>
        <v>0</v>
      </c>
      <c r="AG15" s="8" cm="1">
        <f t="array" aca="1" ref="AG15" ca="1">IFERROR(_xlfn.IFS(AND(AG$3&gt;=$D15,AG$3&lt;=$D15+$F15*$G15),1,AND(AG$3&gt;$D15+$F15*$G15,AG$3&lt;=$E15),2),0)</f>
        <v>0</v>
      </c>
      <c r="AH15" s="8" cm="1">
        <f t="array" aca="1" ref="AH15" ca="1">IFERROR(_xlfn.IFS(AND(AH$3&gt;=$D15,AH$3&lt;=$D15+$F15*$G15),1,AND(AH$3&gt;$D15+$F15*$G15,AH$3&lt;=$E15),2),0)</f>
        <v>0</v>
      </c>
      <c r="AI15" s="8" cm="1">
        <f t="array" aca="1" ref="AI15" ca="1">IFERROR(_xlfn.IFS(AND(AI$3&gt;=$D15,AI$3&lt;=$D15+$F15*$G15),1,AND(AI$3&gt;$D15+$F15*$G15,AI$3&lt;=$E15),2),0)</f>
        <v>0</v>
      </c>
      <c r="AJ15" s="8" cm="1">
        <f t="array" aca="1" ref="AJ15" ca="1">IFERROR(_xlfn.IFS(AND(AJ$3&gt;=$D15,AJ$3&lt;=$D15+$F15*$G15),1,AND(AJ$3&gt;$D15+$F15*$G15,AJ$3&lt;=$E15),2),0)</f>
        <v>0</v>
      </c>
      <c r="AK15" s="8" cm="1">
        <f t="array" aca="1" ref="AK15" ca="1">IFERROR(_xlfn.IFS(AND(AK$3&gt;=$D15,AK$3&lt;=$D15+$F15*$G15),1,AND(AK$3&gt;$D15+$F15*$G15,AK$3&lt;=$E15),2),0)</f>
        <v>0</v>
      </c>
      <c r="AL15" s="8" cm="1">
        <f t="array" aca="1" ref="AL15" ca="1">IFERROR(_xlfn.IFS(AND(AL$3&gt;=$D15,AL$3&lt;=$D15+$F15*$G15),1,AND(AL$3&gt;$D15+$F15*$G15,AL$3&lt;=$E15),2),0)</f>
        <v>0</v>
      </c>
      <c r="AM15" s="8" cm="1">
        <f t="array" aca="1" ref="AM15" ca="1">IFERROR(_xlfn.IFS(AND(AM$3&gt;=$D15,AM$3&lt;=$D15+$F15*$G15),1,AND(AM$3&gt;$D15+$F15*$G15,AM$3&lt;=$E15),2),0)</f>
        <v>0</v>
      </c>
      <c r="AN15" s="8" cm="1">
        <f t="array" aca="1" ref="AN15" ca="1">IFERROR(_xlfn.IFS(AND(AN$3&gt;=$D15,AN$3&lt;=$D15+$F15*$G15),1,AND(AN$3&gt;$D15+$F15*$G15,AN$3&lt;=$E15),2),0)</f>
        <v>0</v>
      </c>
      <c r="AO15" s="8" cm="1">
        <f t="array" aca="1" ref="AO15" ca="1">IFERROR(_xlfn.IFS(AND(AO$3&gt;=$D15,AO$3&lt;=$D15+$F15*$G15),1,AND(AO$3&gt;$D15+$F15*$G15,AO$3&lt;=$E15),2),0)</f>
        <v>0</v>
      </c>
      <c r="AP15" s="8" cm="1">
        <f t="array" aca="1" ref="AP15" ca="1">IFERROR(_xlfn.IFS(AND(AP$3&gt;=$D15,AP$3&lt;=$D15+$F15*$G15),1,AND(AP$3&gt;$D15+$F15*$G15,AP$3&lt;=$E15),2),0)</f>
        <v>0</v>
      </c>
      <c r="AQ15" s="8" cm="1">
        <f t="array" aca="1" ref="AQ15" ca="1">IFERROR(_xlfn.IFS(AND(AQ$3&gt;=$D15,AQ$3&lt;=$D15+$F15*$G15),1,AND(AQ$3&gt;$D15+$F15*$G15,AQ$3&lt;=$E15),2),0)</f>
        <v>0</v>
      </c>
      <c r="AR15" s="8" cm="1">
        <f t="array" aca="1" ref="AR15" ca="1">IFERROR(_xlfn.IFS(AND(AR$3&gt;=$D15,AR$3&lt;=$D15+$F15*$G15),1,AND(AR$3&gt;$D15+$F15*$G15,AR$3&lt;=$E15),2),0)</f>
        <v>0</v>
      </c>
      <c r="AS15" s="8" cm="1">
        <f t="array" aca="1" ref="AS15" ca="1">IFERROR(_xlfn.IFS(AND(AS$3&gt;=$D15,AS$3&lt;=$D15+$F15*$G15),1,AND(AS$3&gt;$D15+$F15*$G15,AS$3&lt;=$E15),2),0)</f>
        <v>0</v>
      </c>
    </row>
    <row r="16" spans="3:45" ht="24" customHeight="1">
      <c r="C16" s="10" t="s">
        <v>20</v>
      </c>
      <c r="D16" s="11">
        <v>45012</v>
      </c>
      <c r="E16" s="24">
        <v>45050</v>
      </c>
      <c r="F16" s="12">
        <f t="shared" si="0"/>
        <v>38</v>
      </c>
      <c r="G16" s="13" t="str" cm="1">
        <f t="array" aca="1" ref="G16" ca="1">IFERROR(_xlfn.IFS((H16-D16)&lt;0,"",H16-E16&gt;=0,"100%"),(H16-D16)/F16)</f>
        <v>100%</v>
      </c>
      <c r="H16" s="14">
        <f t="shared" ca="1" si="1"/>
        <v>45492</v>
      </c>
      <c r="I16" s="8" cm="1">
        <f t="array" aca="1" ref="I16" ca="1">IFERROR(_xlfn.IFS(AND(I$3&gt;=$D16,I$3&lt;=$D16+$F16*$G16),1,AND(I$3&gt;$D16+$F16*$G16,I$3&lt;=$E16),2),0)</f>
        <v>0</v>
      </c>
      <c r="J16" s="8" cm="1">
        <f t="array" aca="1" ref="J16" ca="1">IFERROR(_xlfn.IFS(AND(J$3&gt;=$D16,J$3&lt;=$D16+$F16*$G16),1,AND(J$3&gt;$D16+$F16*$G16,J$3&lt;=$E16),2),0)</f>
        <v>0</v>
      </c>
      <c r="K16" s="8" cm="1">
        <f t="array" aca="1" ref="K16" ca="1">IFERROR(_xlfn.IFS(AND(K$3&gt;=$D16,K$3&lt;=$D16+$F16*$G16),1,AND(K$3&gt;$D16+$F16*$G16,K$3&lt;=$E16),2),0)</f>
        <v>0</v>
      </c>
      <c r="L16" s="8" cm="1">
        <f t="array" aca="1" ref="L16" ca="1">IFERROR(_xlfn.IFS(AND(L$3&gt;=$D16,L$3&lt;=$D16+$F16*$G16),1,AND(L$3&gt;$D16+$F16*$G16,L$3&lt;=$E16),2),0)</f>
        <v>0</v>
      </c>
      <c r="M16" s="8" cm="1">
        <f t="array" aca="1" ref="M16" ca="1">IFERROR(_xlfn.IFS(AND(M$3&gt;=$D16,M$3&lt;=$D16+$F16*$G16),1,AND(M$3&gt;$D16+$F16*$G16,M$3&lt;=$E16),2),0)</f>
        <v>0</v>
      </c>
      <c r="N16" s="8" cm="1">
        <f t="array" aca="1" ref="N16" ca="1">IFERROR(_xlfn.IFS(AND(N$3&gt;=$D16,N$3&lt;=$D16+$F16*$G16),1,AND(N$3&gt;$D16+$F16*$G16,N$3&lt;=$E16),2),0)</f>
        <v>0</v>
      </c>
      <c r="O16" s="8" cm="1">
        <f t="array" aca="1" ref="O16" ca="1">IFERROR(_xlfn.IFS(AND(O$3&gt;=$D16,O$3&lt;=$D16+$F16*$G16),1,AND(O$3&gt;$D16+$F16*$G16,O$3&lt;=$E16),2),0)</f>
        <v>0</v>
      </c>
      <c r="P16" s="8" cm="1">
        <f t="array" aca="1" ref="P16" ca="1">IFERROR(_xlfn.IFS(AND(P$3&gt;=$D16,P$3&lt;=$D16+$F16*$G16),1,AND(P$3&gt;$D16+$F16*$G16,P$3&lt;=$E16),2),0)</f>
        <v>0</v>
      </c>
      <c r="Q16" s="8" cm="1">
        <f t="array" aca="1" ref="Q16" ca="1">IFERROR(_xlfn.IFS(AND(Q$3&gt;=$D16,Q$3&lt;=$D16+$F16*$G16),1,AND(Q$3&gt;$D16+$F16*$G16,Q$3&lt;=$E16),2),0)</f>
        <v>0</v>
      </c>
      <c r="R16" s="8" cm="1">
        <f t="array" aca="1" ref="R16" ca="1">IFERROR(_xlfn.IFS(AND(R$3&gt;=$D16,R$3&lt;=$D16+$F16*$G16),1,AND(R$3&gt;$D16+$F16*$G16,R$3&lt;=$E16),2),0)</f>
        <v>0</v>
      </c>
      <c r="S16" s="8" cm="1">
        <f t="array" aca="1" ref="S16" ca="1">IFERROR(_xlfn.IFS(AND(S$3&gt;=$D16,S$3&lt;=$D16+$F16*$G16),1,AND(S$3&gt;$D16+$F16*$G16,S$3&lt;=$E16),2),0)</f>
        <v>0</v>
      </c>
      <c r="T16" s="8" cm="1">
        <f t="array" aca="1" ref="T16" ca="1">IFERROR(_xlfn.IFS(AND(T$3&gt;=$D16,T$3&lt;=$D16+$F16*$G16),1,AND(T$3&gt;$D16+$F16*$G16,T$3&lt;=$E16),2),0)</f>
        <v>0</v>
      </c>
      <c r="U16" s="8" cm="1">
        <f t="array" aca="1" ref="U16" ca="1">IFERROR(_xlfn.IFS(AND(U$3&gt;=$D16,U$3&lt;=$D16+$F16*$G16),1,AND(U$3&gt;$D16+$F16*$G16,U$3&lt;=$E16),2),0)</f>
        <v>0</v>
      </c>
      <c r="V16" s="8" cm="1">
        <f t="array" aca="1" ref="V16" ca="1">IFERROR(_xlfn.IFS(AND(V$3&gt;=$D16,V$3&lt;=$D16+$F16*$G16),1,AND(V$3&gt;$D16+$F16*$G16,V$3&lt;=$E16),2),0)</f>
        <v>0</v>
      </c>
      <c r="W16" s="8" cm="1">
        <f t="array" aca="1" ref="W16" ca="1">IFERROR(_xlfn.IFS(AND(W$3&gt;=$D16,W$3&lt;=$D16+$F16*$G16),1,AND(W$3&gt;$D16+$F16*$G16,W$3&lt;=$E16),2),0)</f>
        <v>0</v>
      </c>
      <c r="X16" s="8" cm="1">
        <f t="array" aca="1" ref="X16" ca="1">IFERROR(_xlfn.IFS(AND(X$3&gt;=$D16,X$3&lt;=$D16+$F16*$G16),1,AND(X$3&gt;$D16+$F16*$G16,X$3&lt;=$E16),2),0)</f>
        <v>0</v>
      </c>
      <c r="Y16" s="8" cm="1">
        <f t="array" aca="1" ref="Y16" ca="1">IFERROR(_xlfn.IFS(AND(Y$3&gt;=$D16,Y$3&lt;=$D16+$F16*$G16),1,AND(Y$3&gt;$D16+$F16*$G16,Y$3&lt;=$E16),2),0)</f>
        <v>0</v>
      </c>
      <c r="Z16" s="8" cm="1">
        <f t="array" aca="1" ref="Z16" ca="1">IFERROR(_xlfn.IFS(AND(Z$3&gt;=$D16,Z$3&lt;=$D16+$F16*$G16),1,AND(Z$3&gt;$D16+$F16*$G16,Z$3&lt;=$E16),2),0)</f>
        <v>0</v>
      </c>
      <c r="AA16" s="8" cm="1">
        <f t="array" aca="1" ref="AA16" ca="1">IFERROR(_xlfn.IFS(AND(AA$3&gt;=$D16,AA$3&lt;=$D16+$F16*$G16),1,AND(AA$3&gt;$D16+$F16*$G16,AA$3&lt;=$E16),2),0)</f>
        <v>0</v>
      </c>
      <c r="AB16" s="8" cm="1">
        <f t="array" aca="1" ref="AB16" ca="1">IFERROR(_xlfn.IFS(AND(AB$3&gt;=$D16,AB$3&lt;=$D16+$F16*$G16),1,AND(AB$3&gt;$D16+$F16*$G16,AB$3&lt;=$E16),2),0)</f>
        <v>0</v>
      </c>
      <c r="AC16" s="8" cm="1">
        <f t="array" aca="1" ref="AC16" ca="1">IFERROR(_xlfn.IFS(AND(AC$3&gt;=$D16,AC$3&lt;=$D16+$F16*$G16),1,AND(AC$3&gt;$D16+$F16*$G16,AC$3&lt;=$E16),2),0)</f>
        <v>0</v>
      </c>
      <c r="AD16" s="8" cm="1">
        <f t="array" aca="1" ref="AD16" ca="1">IFERROR(_xlfn.IFS(AND(AD$3&gt;=$D16,AD$3&lt;=$D16+$F16*$G16),1,AND(AD$3&gt;$D16+$F16*$G16,AD$3&lt;=$E16),2),0)</f>
        <v>0</v>
      </c>
      <c r="AE16" s="8" cm="1">
        <f t="array" aca="1" ref="AE16" ca="1">IFERROR(_xlfn.IFS(AND(AE$3&gt;=$D16,AE$3&lt;=$D16+$F16*$G16),1,AND(AE$3&gt;$D16+$F16*$G16,AE$3&lt;=$E16),2),0)</f>
        <v>0</v>
      </c>
      <c r="AF16" s="8" cm="1">
        <f t="array" aca="1" ref="AF16" ca="1">IFERROR(_xlfn.IFS(AND(AF$3&gt;=$D16,AF$3&lt;=$D16+$F16*$G16),1,AND(AF$3&gt;$D16+$F16*$G16,AF$3&lt;=$E16),2),0)</f>
        <v>0</v>
      </c>
      <c r="AG16" s="8" cm="1">
        <f t="array" aca="1" ref="AG16" ca="1">IFERROR(_xlfn.IFS(AND(AG$3&gt;=$D16,AG$3&lt;=$D16+$F16*$G16),1,AND(AG$3&gt;$D16+$F16*$G16,AG$3&lt;=$E16),2),0)</f>
        <v>0</v>
      </c>
      <c r="AH16" s="8" cm="1">
        <f t="array" aca="1" ref="AH16" ca="1">IFERROR(_xlfn.IFS(AND(AH$3&gt;=$D16,AH$3&lt;=$D16+$F16*$G16),1,AND(AH$3&gt;$D16+$F16*$G16,AH$3&lt;=$E16),2),0)</f>
        <v>0</v>
      </c>
      <c r="AI16" s="8" cm="1">
        <f t="array" aca="1" ref="AI16" ca="1">IFERROR(_xlfn.IFS(AND(AI$3&gt;=$D16,AI$3&lt;=$D16+$F16*$G16),1,AND(AI$3&gt;$D16+$F16*$G16,AI$3&lt;=$E16),2),0)</f>
        <v>0</v>
      </c>
      <c r="AJ16" s="8" cm="1">
        <f t="array" aca="1" ref="AJ16" ca="1">IFERROR(_xlfn.IFS(AND(AJ$3&gt;=$D16,AJ$3&lt;=$D16+$F16*$G16),1,AND(AJ$3&gt;$D16+$F16*$G16,AJ$3&lt;=$E16),2),0)</f>
        <v>0</v>
      </c>
      <c r="AK16" s="8" cm="1">
        <f t="array" aca="1" ref="AK16" ca="1">IFERROR(_xlfn.IFS(AND(AK$3&gt;=$D16,AK$3&lt;=$D16+$F16*$G16),1,AND(AK$3&gt;$D16+$F16*$G16,AK$3&lt;=$E16),2),0)</f>
        <v>0</v>
      </c>
      <c r="AL16" s="8" cm="1">
        <f t="array" aca="1" ref="AL16" ca="1">IFERROR(_xlfn.IFS(AND(AL$3&gt;=$D16,AL$3&lt;=$D16+$F16*$G16),1,AND(AL$3&gt;$D16+$F16*$G16,AL$3&lt;=$E16),2),0)</f>
        <v>0</v>
      </c>
      <c r="AM16" s="8" cm="1">
        <f t="array" aca="1" ref="AM16" ca="1">IFERROR(_xlfn.IFS(AND(AM$3&gt;=$D16,AM$3&lt;=$D16+$F16*$G16),1,AND(AM$3&gt;$D16+$F16*$G16,AM$3&lt;=$E16),2),0)</f>
        <v>0</v>
      </c>
      <c r="AN16" s="8" cm="1">
        <f t="array" aca="1" ref="AN16" ca="1">IFERROR(_xlfn.IFS(AND(AN$3&gt;=$D16,AN$3&lt;=$D16+$F16*$G16),1,AND(AN$3&gt;$D16+$F16*$G16,AN$3&lt;=$E16),2),0)</f>
        <v>0</v>
      </c>
      <c r="AO16" s="8" cm="1">
        <f t="array" aca="1" ref="AO16" ca="1">IFERROR(_xlfn.IFS(AND(AO$3&gt;=$D16,AO$3&lt;=$D16+$F16*$G16),1,AND(AO$3&gt;$D16+$F16*$G16,AO$3&lt;=$E16),2),0)</f>
        <v>0</v>
      </c>
      <c r="AP16" s="8" cm="1">
        <f t="array" aca="1" ref="AP16" ca="1">IFERROR(_xlfn.IFS(AND(AP$3&gt;=$D16,AP$3&lt;=$D16+$F16*$G16),1,AND(AP$3&gt;$D16+$F16*$G16,AP$3&lt;=$E16),2),0)</f>
        <v>0</v>
      </c>
      <c r="AQ16" s="8" cm="1">
        <f t="array" aca="1" ref="AQ16" ca="1">IFERROR(_xlfn.IFS(AND(AQ$3&gt;=$D16,AQ$3&lt;=$D16+$F16*$G16),1,AND(AQ$3&gt;$D16+$F16*$G16,AQ$3&lt;=$E16),2),0)</f>
        <v>0</v>
      </c>
      <c r="AR16" s="8" cm="1">
        <f t="array" aca="1" ref="AR16" ca="1">IFERROR(_xlfn.IFS(AND(AR$3&gt;=$D16,AR$3&lt;=$D16+$F16*$G16),1,AND(AR$3&gt;$D16+$F16*$G16,AR$3&lt;=$E16),2),0)</f>
        <v>0</v>
      </c>
      <c r="AS16" s="8" cm="1">
        <f t="array" aca="1" ref="AS16" ca="1">IFERROR(_xlfn.IFS(AND(AS$3&gt;=$D16,AS$3&lt;=$D16+$F16*$G16),1,AND(AS$3&gt;$D16+$F16*$G16,AS$3&lt;=$E16),2),0)</f>
        <v>0</v>
      </c>
    </row>
    <row r="17" spans="3:45" ht="24" customHeight="1">
      <c r="C17" s="10" t="s">
        <v>21</v>
      </c>
      <c r="D17" s="11">
        <v>45013</v>
      </c>
      <c r="E17" s="24">
        <v>45052</v>
      </c>
      <c r="F17" s="12">
        <f t="shared" si="0"/>
        <v>39</v>
      </c>
      <c r="G17" s="13" t="str" cm="1">
        <f t="array" aca="1" ref="G17" ca="1">IFERROR(_xlfn.IFS((H17-D17)&lt;0,"",H17-E17&gt;=0,"100%"),(H17-D17)/F17)</f>
        <v>100%</v>
      </c>
      <c r="H17" s="14">
        <f t="shared" ca="1" si="1"/>
        <v>45492</v>
      </c>
      <c r="I17" s="8" cm="1">
        <f t="array" aca="1" ref="I17" ca="1">IFERROR(_xlfn.IFS(AND(I$3&gt;=$D17,I$3&lt;=$D17+$F17*$G17),1,AND(I$3&gt;$D17+$F17*$G17,I$3&lt;=$E17),2),0)</f>
        <v>0</v>
      </c>
      <c r="J17" s="8" cm="1">
        <f t="array" aca="1" ref="J17" ca="1">IFERROR(_xlfn.IFS(AND(J$3&gt;=$D17,J$3&lt;=$D17+$F17*$G17),1,AND(J$3&gt;$D17+$F17*$G17,J$3&lt;=$E17),2),0)</f>
        <v>0</v>
      </c>
      <c r="K17" s="8" cm="1">
        <f t="array" aca="1" ref="K17" ca="1">IFERROR(_xlfn.IFS(AND(K$3&gt;=$D17,K$3&lt;=$D17+$F17*$G17),1,AND(K$3&gt;$D17+$F17*$G17,K$3&lt;=$E17),2),0)</f>
        <v>0</v>
      </c>
      <c r="L17" s="8" cm="1">
        <f t="array" aca="1" ref="L17" ca="1">IFERROR(_xlfn.IFS(AND(L$3&gt;=$D17,L$3&lt;=$D17+$F17*$G17),1,AND(L$3&gt;$D17+$F17*$G17,L$3&lt;=$E17),2),0)</f>
        <v>0</v>
      </c>
      <c r="M17" s="8" cm="1">
        <f t="array" aca="1" ref="M17" ca="1">IFERROR(_xlfn.IFS(AND(M$3&gt;=$D17,M$3&lt;=$D17+$F17*$G17),1,AND(M$3&gt;$D17+$F17*$G17,M$3&lt;=$E17),2),0)</f>
        <v>0</v>
      </c>
      <c r="N17" s="8" cm="1">
        <f t="array" aca="1" ref="N17" ca="1">IFERROR(_xlfn.IFS(AND(N$3&gt;=$D17,N$3&lt;=$D17+$F17*$G17),1,AND(N$3&gt;$D17+$F17*$G17,N$3&lt;=$E17),2),0)</f>
        <v>0</v>
      </c>
      <c r="O17" s="8" cm="1">
        <f t="array" aca="1" ref="O17" ca="1">IFERROR(_xlfn.IFS(AND(O$3&gt;=$D17,O$3&lt;=$D17+$F17*$G17),1,AND(O$3&gt;$D17+$F17*$G17,O$3&lt;=$E17),2),0)</f>
        <v>0</v>
      </c>
      <c r="P17" s="8" cm="1">
        <f t="array" aca="1" ref="P17" ca="1">IFERROR(_xlfn.IFS(AND(P$3&gt;=$D17,P$3&lt;=$D17+$F17*$G17),1,AND(P$3&gt;$D17+$F17*$G17,P$3&lt;=$E17),2),0)</f>
        <v>0</v>
      </c>
      <c r="Q17" s="8" cm="1">
        <f t="array" aca="1" ref="Q17" ca="1">IFERROR(_xlfn.IFS(AND(Q$3&gt;=$D17,Q$3&lt;=$D17+$F17*$G17),1,AND(Q$3&gt;$D17+$F17*$G17,Q$3&lt;=$E17),2),0)</f>
        <v>0</v>
      </c>
      <c r="R17" s="8" cm="1">
        <f t="array" aca="1" ref="R17" ca="1">IFERROR(_xlfn.IFS(AND(R$3&gt;=$D17,R$3&lt;=$D17+$F17*$G17),1,AND(R$3&gt;$D17+$F17*$G17,R$3&lt;=$E17),2),0)</f>
        <v>0</v>
      </c>
      <c r="S17" s="8" cm="1">
        <f t="array" aca="1" ref="S17" ca="1">IFERROR(_xlfn.IFS(AND(S$3&gt;=$D17,S$3&lt;=$D17+$F17*$G17),1,AND(S$3&gt;$D17+$F17*$G17,S$3&lt;=$E17),2),0)</f>
        <v>0</v>
      </c>
      <c r="T17" s="8" cm="1">
        <f t="array" aca="1" ref="T17" ca="1">IFERROR(_xlfn.IFS(AND(T$3&gt;=$D17,T$3&lt;=$D17+$F17*$G17),1,AND(T$3&gt;$D17+$F17*$G17,T$3&lt;=$E17),2),0)</f>
        <v>0</v>
      </c>
      <c r="U17" s="8" cm="1">
        <f t="array" aca="1" ref="U17" ca="1">IFERROR(_xlfn.IFS(AND(U$3&gt;=$D17,U$3&lt;=$D17+$F17*$G17),1,AND(U$3&gt;$D17+$F17*$G17,U$3&lt;=$E17),2),0)</f>
        <v>0</v>
      </c>
      <c r="V17" s="8" cm="1">
        <f t="array" aca="1" ref="V17" ca="1">IFERROR(_xlfn.IFS(AND(V$3&gt;=$D17,V$3&lt;=$D17+$F17*$G17),1,AND(V$3&gt;$D17+$F17*$G17,V$3&lt;=$E17),2),0)</f>
        <v>0</v>
      </c>
      <c r="W17" s="8" cm="1">
        <f t="array" aca="1" ref="W17" ca="1">IFERROR(_xlfn.IFS(AND(W$3&gt;=$D17,W$3&lt;=$D17+$F17*$G17),1,AND(W$3&gt;$D17+$F17*$G17,W$3&lt;=$E17),2),0)</f>
        <v>0</v>
      </c>
      <c r="X17" s="8" cm="1">
        <f t="array" aca="1" ref="X17" ca="1">IFERROR(_xlfn.IFS(AND(X$3&gt;=$D17,X$3&lt;=$D17+$F17*$G17),1,AND(X$3&gt;$D17+$F17*$G17,X$3&lt;=$E17),2),0)</f>
        <v>0</v>
      </c>
      <c r="Y17" s="8" cm="1">
        <f t="array" aca="1" ref="Y17" ca="1">IFERROR(_xlfn.IFS(AND(Y$3&gt;=$D17,Y$3&lt;=$D17+$F17*$G17),1,AND(Y$3&gt;$D17+$F17*$G17,Y$3&lt;=$E17),2),0)</f>
        <v>0</v>
      </c>
      <c r="Z17" s="8" cm="1">
        <f t="array" aca="1" ref="Z17" ca="1">IFERROR(_xlfn.IFS(AND(Z$3&gt;=$D17,Z$3&lt;=$D17+$F17*$G17),1,AND(Z$3&gt;$D17+$F17*$G17,Z$3&lt;=$E17),2),0)</f>
        <v>0</v>
      </c>
      <c r="AA17" s="8" cm="1">
        <f t="array" aca="1" ref="AA17" ca="1">IFERROR(_xlfn.IFS(AND(AA$3&gt;=$D17,AA$3&lt;=$D17+$F17*$G17),1,AND(AA$3&gt;$D17+$F17*$G17,AA$3&lt;=$E17),2),0)</f>
        <v>0</v>
      </c>
      <c r="AB17" s="8" cm="1">
        <f t="array" aca="1" ref="AB17" ca="1">IFERROR(_xlfn.IFS(AND(AB$3&gt;=$D17,AB$3&lt;=$D17+$F17*$G17),1,AND(AB$3&gt;$D17+$F17*$G17,AB$3&lt;=$E17),2),0)</f>
        <v>0</v>
      </c>
      <c r="AC17" s="8" cm="1">
        <f t="array" aca="1" ref="AC17" ca="1">IFERROR(_xlfn.IFS(AND(AC$3&gt;=$D17,AC$3&lt;=$D17+$F17*$G17),1,AND(AC$3&gt;$D17+$F17*$G17,AC$3&lt;=$E17),2),0)</f>
        <v>0</v>
      </c>
      <c r="AD17" s="8" cm="1">
        <f t="array" aca="1" ref="AD17" ca="1">IFERROR(_xlfn.IFS(AND(AD$3&gt;=$D17,AD$3&lt;=$D17+$F17*$G17),1,AND(AD$3&gt;$D17+$F17*$G17,AD$3&lt;=$E17),2),0)</f>
        <v>0</v>
      </c>
      <c r="AE17" s="8" cm="1">
        <f t="array" aca="1" ref="AE17" ca="1">IFERROR(_xlfn.IFS(AND(AE$3&gt;=$D17,AE$3&lt;=$D17+$F17*$G17),1,AND(AE$3&gt;$D17+$F17*$G17,AE$3&lt;=$E17),2),0)</f>
        <v>0</v>
      </c>
      <c r="AF17" s="8" cm="1">
        <f t="array" aca="1" ref="AF17" ca="1">IFERROR(_xlfn.IFS(AND(AF$3&gt;=$D17,AF$3&lt;=$D17+$F17*$G17),1,AND(AF$3&gt;$D17+$F17*$G17,AF$3&lt;=$E17),2),0)</f>
        <v>0</v>
      </c>
      <c r="AG17" s="8" cm="1">
        <f t="array" aca="1" ref="AG17" ca="1">IFERROR(_xlfn.IFS(AND(AG$3&gt;=$D17,AG$3&lt;=$D17+$F17*$G17),1,AND(AG$3&gt;$D17+$F17*$G17,AG$3&lt;=$E17),2),0)</f>
        <v>0</v>
      </c>
      <c r="AH17" s="8" cm="1">
        <f t="array" aca="1" ref="AH17" ca="1">IFERROR(_xlfn.IFS(AND(AH$3&gt;=$D17,AH$3&lt;=$D17+$F17*$G17),1,AND(AH$3&gt;$D17+$F17*$G17,AH$3&lt;=$E17),2),0)</f>
        <v>0</v>
      </c>
      <c r="AI17" s="8" cm="1">
        <f t="array" aca="1" ref="AI17" ca="1">IFERROR(_xlfn.IFS(AND(AI$3&gt;=$D17,AI$3&lt;=$D17+$F17*$G17),1,AND(AI$3&gt;$D17+$F17*$G17,AI$3&lt;=$E17),2),0)</f>
        <v>0</v>
      </c>
      <c r="AJ17" s="8" cm="1">
        <f t="array" aca="1" ref="AJ17" ca="1">IFERROR(_xlfn.IFS(AND(AJ$3&gt;=$D17,AJ$3&lt;=$D17+$F17*$G17),1,AND(AJ$3&gt;$D17+$F17*$G17,AJ$3&lt;=$E17),2),0)</f>
        <v>0</v>
      </c>
      <c r="AK17" s="8" cm="1">
        <f t="array" aca="1" ref="AK17" ca="1">IFERROR(_xlfn.IFS(AND(AK$3&gt;=$D17,AK$3&lt;=$D17+$F17*$G17),1,AND(AK$3&gt;$D17+$F17*$G17,AK$3&lt;=$E17),2),0)</f>
        <v>0</v>
      </c>
      <c r="AL17" s="8" cm="1">
        <f t="array" aca="1" ref="AL17" ca="1">IFERROR(_xlfn.IFS(AND(AL$3&gt;=$D17,AL$3&lt;=$D17+$F17*$G17),1,AND(AL$3&gt;$D17+$F17*$G17,AL$3&lt;=$E17),2),0)</f>
        <v>0</v>
      </c>
      <c r="AM17" s="8" cm="1">
        <f t="array" aca="1" ref="AM17" ca="1">IFERROR(_xlfn.IFS(AND(AM$3&gt;=$D17,AM$3&lt;=$D17+$F17*$G17),1,AND(AM$3&gt;$D17+$F17*$G17,AM$3&lt;=$E17),2),0)</f>
        <v>0</v>
      </c>
      <c r="AN17" s="8" cm="1">
        <f t="array" aca="1" ref="AN17" ca="1">IFERROR(_xlfn.IFS(AND(AN$3&gt;=$D17,AN$3&lt;=$D17+$F17*$G17),1,AND(AN$3&gt;$D17+$F17*$G17,AN$3&lt;=$E17),2),0)</f>
        <v>0</v>
      </c>
      <c r="AO17" s="8" cm="1">
        <f t="array" aca="1" ref="AO17" ca="1">IFERROR(_xlfn.IFS(AND(AO$3&gt;=$D17,AO$3&lt;=$D17+$F17*$G17),1,AND(AO$3&gt;$D17+$F17*$G17,AO$3&lt;=$E17),2),0)</f>
        <v>0</v>
      </c>
      <c r="AP17" s="8" cm="1">
        <f t="array" aca="1" ref="AP17" ca="1">IFERROR(_xlfn.IFS(AND(AP$3&gt;=$D17,AP$3&lt;=$D17+$F17*$G17),1,AND(AP$3&gt;$D17+$F17*$G17,AP$3&lt;=$E17),2),0)</f>
        <v>0</v>
      </c>
      <c r="AQ17" s="8" cm="1">
        <f t="array" aca="1" ref="AQ17" ca="1">IFERROR(_xlfn.IFS(AND(AQ$3&gt;=$D17,AQ$3&lt;=$D17+$F17*$G17),1,AND(AQ$3&gt;$D17+$F17*$G17,AQ$3&lt;=$E17),2),0)</f>
        <v>0</v>
      </c>
      <c r="AR17" s="8" cm="1">
        <f t="array" aca="1" ref="AR17" ca="1">IFERROR(_xlfn.IFS(AND(AR$3&gt;=$D17,AR$3&lt;=$D17+$F17*$G17),1,AND(AR$3&gt;$D17+$F17*$G17,AR$3&lt;=$E17),2),0)</f>
        <v>0</v>
      </c>
      <c r="AS17" s="8" cm="1">
        <f t="array" aca="1" ref="AS17" ca="1">IFERROR(_xlfn.IFS(AND(AS$3&gt;=$D17,AS$3&lt;=$D17+$F17*$G17),1,AND(AS$3&gt;$D17+$F17*$G17,AS$3&lt;=$E17),2),0)</f>
        <v>0</v>
      </c>
    </row>
    <row r="18" spans="3:45" ht="24" customHeight="1">
      <c r="C18" s="10" t="s">
        <v>22</v>
      </c>
      <c r="D18" s="11">
        <v>45014</v>
      </c>
      <c r="E18" s="24">
        <v>45054</v>
      </c>
      <c r="F18" s="12">
        <f t="shared" si="0"/>
        <v>40</v>
      </c>
      <c r="G18" s="13" t="str" cm="1">
        <f t="array" aca="1" ref="G18" ca="1">IFERROR(_xlfn.IFS((H18-D18)&lt;0,"",H18-E18&gt;=0,"100%"),(H18-D18)/F18)</f>
        <v>100%</v>
      </c>
      <c r="H18" s="14">
        <f t="shared" ca="1" si="1"/>
        <v>45492</v>
      </c>
      <c r="I18" s="8" cm="1">
        <f t="array" aca="1" ref="I18" ca="1">IFERROR(_xlfn.IFS(AND(I$3&gt;=$D18,I$3&lt;=$D18+$F18*$G18),1,AND(I$3&gt;$D18+$F18*$G18,I$3&lt;=$E18),2),0)</f>
        <v>0</v>
      </c>
      <c r="J18" s="8" cm="1">
        <f t="array" aca="1" ref="J18" ca="1">IFERROR(_xlfn.IFS(AND(J$3&gt;=$D18,J$3&lt;=$D18+$F18*$G18),1,AND(J$3&gt;$D18+$F18*$G18,J$3&lt;=$E18),2),0)</f>
        <v>0</v>
      </c>
      <c r="K18" s="8" cm="1">
        <f t="array" aca="1" ref="K18" ca="1">IFERROR(_xlfn.IFS(AND(K$3&gt;=$D18,K$3&lt;=$D18+$F18*$G18),1,AND(K$3&gt;$D18+$F18*$G18,K$3&lt;=$E18),2),0)</f>
        <v>0</v>
      </c>
      <c r="L18" s="8" cm="1">
        <f t="array" aca="1" ref="L18" ca="1">IFERROR(_xlfn.IFS(AND(L$3&gt;=$D18,L$3&lt;=$D18+$F18*$G18),1,AND(L$3&gt;$D18+$F18*$G18,L$3&lt;=$E18),2),0)</f>
        <v>0</v>
      </c>
      <c r="M18" s="8" cm="1">
        <f t="array" aca="1" ref="M18" ca="1">IFERROR(_xlfn.IFS(AND(M$3&gt;=$D18,M$3&lt;=$D18+$F18*$G18),1,AND(M$3&gt;$D18+$F18*$G18,M$3&lt;=$E18),2),0)</f>
        <v>0</v>
      </c>
      <c r="N18" s="8" cm="1">
        <f t="array" aca="1" ref="N18" ca="1">IFERROR(_xlfn.IFS(AND(N$3&gt;=$D18,N$3&lt;=$D18+$F18*$G18),1,AND(N$3&gt;$D18+$F18*$G18,N$3&lt;=$E18),2),0)</f>
        <v>0</v>
      </c>
      <c r="O18" s="8" cm="1">
        <f t="array" aca="1" ref="O18" ca="1">IFERROR(_xlfn.IFS(AND(O$3&gt;=$D18,O$3&lt;=$D18+$F18*$G18),1,AND(O$3&gt;$D18+$F18*$G18,O$3&lt;=$E18),2),0)</f>
        <v>0</v>
      </c>
      <c r="P18" s="8" cm="1">
        <f t="array" aca="1" ref="P18" ca="1">IFERROR(_xlfn.IFS(AND(P$3&gt;=$D18,P$3&lt;=$D18+$F18*$G18),1,AND(P$3&gt;$D18+$F18*$G18,P$3&lt;=$E18),2),0)</f>
        <v>0</v>
      </c>
      <c r="Q18" s="8" cm="1">
        <f t="array" aca="1" ref="Q18" ca="1">IFERROR(_xlfn.IFS(AND(Q$3&gt;=$D18,Q$3&lt;=$D18+$F18*$G18),1,AND(Q$3&gt;$D18+$F18*$G18,Q$3&lt;=$E18),2),0)</f>
        <v>0</v>
      </c>
      <c r="R18" s="8" cm="1">
        <f t="array" aca="1" ref="R18" ca="1">IFERROR(_xlfn.IFS(AND(R$3&gt;=$D18,R$3&lt;=$D18+$F18*$G18),1,AND(R$3&gt;$D18+$F18*$G18,R$3&lt;=$E18),2),0)</f>
        <v>0</v>
      </c>
      <c r="S18" s="8" cm="1">
        <f t="array" aca="1" ref="S18" ca="1">IFERROR(_xlfn.IFS(AND(S$3&gt;=$D18,S$3&lt;=$D18+$F18*$G18),1,AND(S$3&gt;$D18+$F18*$G18,S$3&lt;=$E18),2),0)</f>
        <v>0</v>
      </c>
      <c r="T18" s="8" cm="1">
        <f t="array" aca="1" ref="T18" ca="1">IFERROR(_xlfn.IFS(AND(T$3&gt;=$D18,T$3&lt;=$D18+$F18*$G18),1,AND(T$3&gt;$D18+$F18*$G18,T$3&lt;=$E18),2),0)</f>
        <v>0</v>
      </c>
      <c r="U18" s="8" cm="1">
        <f t="array" aca="1" ref="U18" ca="1">IFERROR(_xlfn.IFS(AND(U$3&gt;=$D18,U$3&lt;=$D18+$F18*$G18),1,AND(U$3&gt;$D18+$F18*$G18,U$3&lt;=$E18),2),0)</f>
        <v>0</v>
      </c>
      <c r="V18" s="8" cm="1">
        <f t="array" aca="1" ref="V18" ca="1">IFERROR(_xlfn.IFS(AND(V$3&gt;=$D18,V$3&lt;=$D18+$F18*$G18),1,AND(V$3&gt;$D18+$F18*$G18,V$3&lt;=$E18),2),0)</f>
        <v>0</v>
      </c>
      <c r="W18" s="8" cm="1">
        <f t="array" aca="1" ref="W18" ca="1">IFERROR(_xlfn.IFS(AND(W$3&gt;=$D18,W$3&lt;=$D18+$F18*$G18),1,AND(W$3&gt;$D18+$F18*$G18,W$3&lt;=$E18),2),0)</f>
        <v>0</v>
      </c>
      <c r="X18" s="8" cm="1">
        <f t="array" aca="1" ref="X18" ca="1">IFERROR(_xlfn.IFS(AND(X$3&gt;=$D18,X$3&lt;=$D18+$F18*$G18),1,AND(X$3&gt;$D18+$F18*$G18,X$3&lt;=$E18),2),0)</f>
        <v>0</v>
      </c>
      <c r="Y18" s="8" cm="1">
        <f t="array" aca="1" ref="Y18" ca="1">IFERROR(_xlfn.IFS(AND(Y$3&gt;=$D18,Y$3&lt;=$D18+$F18*$G18),1,AND(Y$3&gt;$D18+$F18*$G18,Y$3&lt;=$E18),2),0)</f>
        <v>0</v>
      </c>
      <c r="Z18" s="8" cm="1">
        <f t="array" aca="1" ref="Z18" ca="1">IFERROR(_xlfn.IFS(AND(Z$3&gt;=$D18,Z$3&lt;=$D18+$F18*$G18),1,AND(Z$3&gt;$D18+$F18*$G18,Z$3&lt;=$E18),2),0)</f>
        <v>0</v>
      </c>
      <c r="AA18" s="8" cm="1">
        <f t="array" aca="1" ref="AA18" ca="1">IFERROR(_xlfn.IFS(AND(AA$3&gt;=$D18,AA$3&lt;=$D18+$F18*$G18),1,AND(AA$3&gt;$D18+$F18*$G18,AA$3&lt;=$E18),2),0)</f>
        <v>0</v>
      </c>
      <c r="AB18" s="8" cm="1">
        <f t="array" aca="1" ref="AB18" ca="1">IFERROR(_xlfn.IFS(AND(AB$3&gt;=$D18,AB$3&lt;=$D18+$F18*$G18),1,AND(AB$3&gt;$D18+$F18*$G18,AB$3&lt;=$E18),2),0)</f>
        <v>0</v>
      </c>
      <c r="AC18" s="8" cm="1">
        <f t="array" aca="1" ref="AC18" ca="1">IFERROR(_xlfn.IFS(AND(AC$3&gt;=$D18,AC$3&lt;=$D18+$F18*$G18),1,AND(AC$3&gt;$D18+$F18*$G18,AC$3&lt;=$E18),2),0)</f>
        <v>0</v>
      </c>
      <c r="AD18" s="8" cm="1">
        <f t="array" aca="1" ref="AD18" ca="1">IFERROR(_xlfn.IFS(AND(AD$3&gt;=$D18,AD$3&lt;=$D18+$F18*$G18),1,AND(AD$3&gt;$D18+$F18*$G18,AD$3&lt;=$E18),2),0)</f>
        <v>0</v>
      </c>
      <c r="AE18" s="8" cm="1">
        <f t="array" aca="1" ref="AE18" ca="1">IFERROR(_xlfn.IFS(AND(AE$3&gt;=$D18,AE$3&lt;=$D18+$F18*$G18),1,AND(AE$3&gt;$D18+$F18*$G18,AE$3&lt;=$E18),2),0)</f>
        <v>0</v>
      </c>
      <c r="AF18" s="8" cm="1">
        <f t="array" aca="1" ref="AF18" ca="1">IFERROR(_xlfn.IFS(AND(AF$3&gt;=$D18,AF$3&lt;=$D18+$F18*$G18),1,AND(AF$3&gt;$D18+$F18*$G18,AF$3&lt;=$E18),2),0)</f>
        <v>0</v>
      </c>
      <c r="AG18" s="8" cm="1">
        <f t="array" aca="1" ref="AG18" ca="1">IFERROR(_xlfn.IFS(AND(AG$3&gt;=$D18,AG$3&lt;=$D18+$F18*$G18),1,AND(AG$3&gt;$D18+$F18*$G18,AG$3&lt;=$E18),2),0)</f>
        <v>0</v>
      </c>
      <c r="AH18" s="8" cm="1">
        <f t="array" aca="1" ref="AH18" ca="1">IFERROR(_xlfn.IFS(AND(AH$3&gt;=$D18,AH$3&lt;=$D18+$F18*$G18),1,AND(AH$3&gt;$D18+$F18*$G18,AH$3&lt;=$E18),2),0)</f>
        <v>0</v>
      </c>
      <c r="AI18" s="8" cm="1">
        <f t="array" aca="1" ref="AI18" ca="1">IFERROR(_xlfn.IFS(AND(AI$3&gt;=$D18,AI$3&lt;=$D18+$F18*$G18),1,AND(AI$3&gt;$D18+$F18*$G18,AI$3&lt;=$E18),2),0)</f>
        <v>0</v>
      </c>
      <c r="AJ18" s="8" cm="1">
        <f t="array" aca="1" ref="AJ18" ca="1">IFERROR(_xlfn.IFS(AND(AJ$3&gt;=$D18,AJ$3&lt;=$D18+$F18*$G18),1,AND(AJ$3&gt;$D18+$F18*$G18,AJ$3&lt;=$E18),2),0)</f>
        <v>0</v>
      </c>
      <c r="AK18" s="8" cm="1">
        <f t="array" aca="1" ref="AK18" ca="1">IFERROR(_xlfn.IFS(AND(AK$3&gt;=$D18,AK$3&lt;=$D18+$F18*$G18),1,AND(AK$3&gt;$D18+$F18*$G18,AK$3&lt;=$E18),2),0)</f>
        <v>0</v>
      </c>
      <c r="AL18" s="8" cm="1">
        <f t="array" aca="1" ref="AL18" ca="1">IFERROR(_xlfn.IFS(AND(AL$3&gt;=$D18,AL$3&lt;=$D18+$F18*$G18),1,AND(AL$3&gt;$D18+$F18*$G18,AL$3&lt;=$E18),2),0)</f>
        <v>0</v>
      </c>
      <c r="AM18" s="8" cm="1">
        <f t="array" aca="1" ref="AM18" ca="1">IFERROR(_xlfn.IFS(AND(AM$3&gt;=$D18,AM$3&lt;=$D18+$F18*$G18),1,AND(AM$3&gt;$D18+$F18*$G18,AM$3&lt;=$E18),2),0)</f>
        <v>0</v>
      </c>
      <c r="AN18" s="8" cm="1">
        <f t="array" aca="1" ref="AN18" ca="1">IFERROR(_xlfn.IFS(AND(AN$3&gt;=$D18,AN$3&lt;=$D18+$F18*$G18),1,AND(AN$3&gt;$D18+$F18*$G18,AN$3&lt;=$E18),2),0)</f>
        <v>0</v>
      </c>
      <c r="AO18" s="8" cm="1">
        <f t="array" aca="1" ref="AO18" ca="1">IFERROR(_xlfn.IFS(AND(AO$3&gt;=$D18,AO$3&lt;=$D18+$F18*$G18),1,AND(AO$3&gt;$D18+$F18*$G18,AO$3&lt;=$E18),2),0)</f>
        <v>0</v>
      </c>
      <c r="AP18" s="8" cm="1">
        <f t="array" aca="1" ref="AP18" ca="1">IFERROR(_xlfn.IFS(AND(AP$3&gt;=$D18,AP$3&lt;=$D18+$F18*$G18),1,AND(AP$3&gt;$D18+$F18*$G18,AP$3&lt;=$E18),2),0)</f>
        <v>0</v>
      </c>
      <c r="AQ18" s="8" cm="1">
        <f t="array" aca="1" ref="AQ18" ca="1">IFERROR(_xlfn.IFS(AND(AQ$3&gt;=$D18,AQ$3&lt;=$D18+$F18*$G18),1,AND(AQ$3&gt;$D18+$F18*$G18,AQ$3&lt;=$E18),2),0)</f>
        <v>0</v>
      </c>
      <c r="AR18" s="8" cm="1">
        <f t="array" aca="1" ref="AR18" ca="1">IFERROR(_xlfn.IFS(AND(AR$3&gt;=$D18,AR$3&lt;=$D18+$F18*$G18),1,AND(AR$3&gt;$D18+$F18*$G18,AR$3&lt;=$E18),2),0)</f>
        <v>0</v>
      </c>
      <c r="AS18" s="8" cm="1">
        <f t="array" aca="1" ref="AS18" ca="1">IFERROR(_xlfn.IFS(AND(AS$3&gt;=$D18,AS$3&lt;=$D18+$F18*$G18),1,AND(AS$3&gt;$D18+$F18*$G18,AS$3&lt;=$E18),2),0)</f>
        <v>0</v>
      </c>
    </row>
    <row r="19" spans="3:45" ht="24" customHeight="1">
      <c r="C19" s="10" t="s">
        <v>23</v>
      </c>
      <c r="D19" s="11">
        <v>45015</v>
      </c>
      <c r="E19" s="24">
        <v>45056</v>
      </c>
      <c r="F19" s="12">
        <f t="shared" si="0"/>
        <v>41</v>
      </c>
      <c r="G19" s="13" t="str" cm="1">
        <f t="array" aca="1" ref="G19" ca="1">IFERROR(_xlfn.IFS((H19-D19)&lt;0,"",H19-E19&gt;=0,"100%"),(H19-D19)/F19)</f>
        <v>100%</v>
      </c>
      <c r="H19" s="14">
        <f t="shared" ca="1" si="1"/>
        <v>45492</v>
      </c>
      <c r="I19" s="8" cm="1">
        <f t="array" aca="1" ref="I19" ca="1">IFERROR(_xlfn.IFS(AND(I$3&gt;=$D19,I$3&lt;=$D19+$F19*$G19),1,AND(I$3&gt;$D19+$F19*$G19,I$3&lt;=$E19),2),0)</f>
        <v>0</v>
      </c>
      <c r="J19" s="8" cm="1">
        <f t="array" aca="1" ref="J19" ca="1">IFERROR(_xlfn.IFS(AND(J$3&gt;=$D19,J$3&lt;=$D19+$F19*$G19),1,AND(J$3&gt;$D19+$F19*$G19,J$3&lt;=$E19),2),0)</f>
        <v>0</v>
      </c>
      <c r="K19" s="8" cm="1">
        <f t="array" aca="1" ref="K19" ca="1">IFERROR(_xlfn.IFS(AND(K$3&gt;=$D19,K$3&lt;=$D19+$F19*$G19),1,AND(K$3&gt;$D19+$F19*$G19,K$3&lt;=$E19),2),0)</f>
        <v>0</v>
      </c>
      <c r="L19" s="8" cm="1">
        <f t="array" aca="1" ref="L19" ca="1">IFERROR(_xlfn.IFS(AND(L$3&gt;=$D19,L$3&lt;=$D19+$F19*$G19),1,AND(L$3&gt;$D19+$F19*$G19,L$3&lt;=$E19),2),0)</f>
        <v>0</v>
      </c>
      <c r="M19" s="8" cm="1">
        <f t="array" aca="1" ref="M19" ca="1">IFERROR(_xlfn.IFS(AND(M$3&gt;=$D19,M$3&lt;=$D19+$F19*$G19),1,AND(M$3&gt;$D19+$F19*$G19,M$3&lt;=$E19),2),0)</f>
        <v>0</v>
      </c>
      <c r="N19" s="8" cm="1">
        <f t="array" aca="1" ref="N19" ca="1">IFERROR(_xlfn.IFS(AND(N$3&gt;=$D19,N$3&lt;=$D19+$F19*$G19),1,AND(N$3&gt;$D19+$F19*$G19,N$3&lt;=$E19),2),0)</f>
        <v>0</v>
      </c>
      <c r="O19" s="8" cm="1">
        <f t="array" aca="1" ref="O19" ca="1">IFERROR(_xlfn.IFS(AND(O$3&gt;=$D19,O$3&lt;=$D19+$F19*$G19),1,AND(O$3&gt;$D19+$F19*$G19,O$3&lt;=$E19),2),0)</f>
        <v>0</v>
      </c>
      <c r="P19" s="8" cm="1">
        <f t="array" aca="1" ref="P19" ca="1">IFERROR(_xlfn.IFS(AND(P$3&gt;=$D19,P$3&lt;=$D19+$F19*$G19),1,AND(P$3&gt;$D19+$F19*$G19,P$3&lt;=$E19),2),0)</f>
        <v>0</v>
      </c>
      <c r="Q19" s="8" cm="1">
        <f t="array" aca="1" ref="Q19" ca="1">IFERROR(_xlfn.IFS(AND(Q$3&gt;=$D19,Q$3&lt;=$D19+$F19*$G19),1,AND(Q$3&gt;$D19+$F19*$G19,Q$3&lt;=$E19),2),0)</f>
        <v>0</v>
      </c>
      <c r="R19" s="8" cm="1">
        <f t="array" aca="1" ref="R19" ca="1">IFERROR(_xlfn.IFS(AND(R$3&gt;=$D19,R$3&lt;=$D19+$F19*$G19),1,AND(R$3&gt;$D19+$F19*$G19,R$3&lt;=$E19),2),0)</f>
        <v>0</v>
      </c>
      <c r="S19" s="8" cm="1">
        <f t="array" aca="1" ref="S19" ca="1">IFERROR(_xlfn.IFS(AND(S$3&gt;=$D19,S$3&lt;=$D19+$F19*$G19),1,AND(S$3&gt;$D19+$F19*$G19,S$3&lt;=$E19),2),0)</f>
        <v>0</v>
      </c>
      <c r="T19" s="8" cm="1">
        <f t="array" aca="1" ref="T19" ca="1">IFERROR(_xlfn.IFS(AND(T$3&gt;=$D19,T$3&lt;=$D19+$F19*$G19),1,AND(T$3&gt;$D19+$F19*$G19,T$3&lt;=$E19),2),0)</f>
        <v>0</v>
      </c>
      <c r="U19" s="8" cm="1">
        <f t="array" aca="1" ref="U19" ca="1">IFERROR(_xlfn.IFS(AND(U$3&gt;=$D19,U$3&lt;=$D19+$F19*$G19),1,AND(U$3&gt;$D19+$F19*$G19,U$3&lt;=$E19),2),0)</f>
        <v>0</v>
      </c>
      <c r="V19" s="8" cm="1">
        <f t="array" aca="1" ref="V19" ca="1">IFERROR(_xlfn.IFS(AND(V$3&gt;=$D19,V$3&lt;=$D19+$F19*$G19),1,AND(V$3&gt;$D19+$F19*$G19,V$3&lt;=$E19),2),0)</f>
        <v>0</v>
      </c>
      <c r="W19" s="8" cm="1">
        <f t="array" aca="1" ref="W19" ca="1">IFERROR(_xlfn.IFS(AND(W$3&gt;=$D19,W$3&lt;=$D19+$F19*$G19),1,AND(W$3&gt;$D19+$F19*$G19,W$3&lt;=$E19),2),0)</f>
        <v>0</v>
      </c>
      <c r="X19" s="8" cm="1">
        <f t="array" aca="1" ref="X19" ca="1">IFERROR(_xlfn.IFS(AND(X$3&gt;=$D19,X$3&lt;=$D19+$F19*$G19),1,AND(X$3&gt;$D19+$F19*$G19,X$3&lt;=$E19),2),0)</f>
        <v>0</v>
      </c>
      <c r="Y19" s="8" cm="1">
        <f t="array" aca="1" ref="Y19" ca="1">IFERROR(_xlfn.IFS(AND(Y$3&gt;=$D19,Y$3&lt;=$D19+$F19*$G19),1,AND(Y$3&gt;$D19+$F19*$G19,Y$3&lt;=$E19),2),0)</f>
        <v>0</v>
      </c>
      <c r="Z19" s="8" cm="1">
        <f t="array" aca="1" ref="Z19" ca="1">IFERROR(_xlfn.IFS(AND(Z$3&gt;=$D19,Z$3&lt;=$D19+$F19*$G19),1,AND(Z$3&gt;$D19+$F19*$G19,Z$3&lt;=$E19),2),0)</f>
        <v>0</v>
      </c>
      <c r="AA19" s="8" cm="1">
        <f t="array" aca="1" ref="AA19" ca="1">IFERROR(_xlfn.IFS(AND(AA$3&gt;=$D19,AA$3&lt;=$D19+$F19*$G19),1,AND(AA$3&gt;$D19+$F19*$G19,AA$3&lt;=$E19),2),0)</f>
        <v>0</v>
      </c>
      <c r="AB19" s="8" cm="1">
        <f t="array" aca="1" ref="AB19" ca="1">IFERROR(_xlfn.IFS(AND(AB$3&gt;=$D19,AB$3&lt;=$D19+$F19*$G19),1,AND(AB$3&gt;$D19+$F19*$G19,AB$3&lt;=$E19),2),0)</f>
        <v>0</v>
      </c>
      <c r="AC19" s="8" cm="1">
        <f t="array" aca="1" ref="AC19" ca="1">IFERROR(_xlfn.IFS(AND(AC$3&gt;=$D19,AC$3&lt;=$D19+$F19*$G19),1,AND(AC$3&gt;$D19+$F19*$G19,AC$3&lt;=$E19),2),0)</f>
        <v>0</v>
      </c>
      <c r="AD19" s="8" cm="1">
        <f t="array" aca="1" ref="AD19" ca="1">IFERROR(_xlfn.IFS(AND(AD$3&gt;=$D19,AD$3&lt;=$D19+$F19*$G19),1,AND(AD$3&gt;$D19+$F19*$G19,AD$3&lt;=$E19),2),0)</f>
        <v>0</v>
      </c>
      <c r="AE19" s="8" cm="1">
        <f t="array" aca="1" ref="AE19" ca="1">IFERROR(_xlfn.IFS(AND(AE$3&gt;=$D19,AE$3&lt;=$D19+$F19*$G19),1,AND(AE$3&gt;$D19+$F19*$G19,AE$3&lt;=$E19),2),0)</f>
        <v>0</v>
      </c>
      <c r="AF19" s="8" cm="1">
        <f t="array" aca="1" ref="AF19" ca="1">IFERROR(_xlfn.IFS(AND(AF$3&gt;=$D19,AF$3&lt;=$D19+$F19*$G19),1,AND(AF$3&gt;$D19+$F19*$G19,AF$3&lt;=$E19),2),0)</f>
        <v>0</v>
      </c>
      <c r="AG19" s="8" cm="1">
        <f t="array" aca="1" ref="AG19" ca="1">IFERROR(_xlfn.IFS(AND(AG$3&gt;=$D19,AG$3&lt;=$D19+$F19*$G19),1,AND(AG$3&gt;$D19+$F19*$G19,AG$3&lt;=$E19),2),0)</f>
        <v>0</v>
      </c>
      <c r="AH19" s="8" cm="1">
        <f t="array" aca="1" ref="AH19" ca="1">IFERROR(_xlfn.IFS(AND(AH$3&gt;=$D19,AH$3&lt;=$D19+$F19*$G19),1,AND(AH$3&gt;$D19+$F19*$G19,AH$3&lt;=$E19),2),0)</f>
        <v>0</v>
      </c>
      <c r="AI19" s="8" cm="1">
        <f t="array" aca="1" ref="AI19" ca="1">IFERROR(_xlfn.IFS(AND(AI$3&gt;=$D19,AI$3&lt;=$D19+$F19*$G19),1,AND(AI$3&gt;$D19+$F19*$G19,AI$3&lt;=$E19),2),0)</f>
        <v>0</v>
      </c>
      <c r="AJ19" s="8" cm="1">
        <f t="array" aca="1" ref="AJ19" ca="1">IFERROR(_xlfn.IFS(AND(AJ$3&gt;=$D19,AJ$3&lt;=$D19+$F19*$G19),1,AND(AJ$3&gt;$D19+$F19*$G19,AJ$3&lt;=$E19),2),0)</f>
        <v>0</v>
      </c>
      <c r="AK19" s="8" cm="1">
        <f t="array" aca="1" ref="AK19" ca="1">IFERROR(_xlfn.IFS(AND(AK$3&gt;=$D19,AK$3&lt;=$D19+$F19*$G19),1,AND(AK$3&gt;$D19+$F19*$G19,AK$3&lt;=$E19),2),0)</f>
        <v>0</v>
      </c>
      <c r="AL19" s="8" cm="1">
        <f t="array" aca="1" ref="AL19" ca="1">IFERROR(_xlfn.IFS(AND(AL$3&gt;=$D19,AL$3&lt;=$D19+$F19*$G19),1,AND(AL$3&gt;$D19+$F19*$G19,AL$3&lt;=$E19),2),0)</f>
        <v>0</v>
      </c>
      <c r="AM19" s="8" cm="1">
        <f t="array" aca="1" ref="AM19" ca="1">IFERROR(_xlfn.IFS(AND(AM$3&gt;=$D19,AM$3&lt;=$D19+$F19*$G19),1,AND(AM$3&gt;$D19+$F19*$G19,AM$3&lt;=$E19),2),0)</f>
        <v>0</v>
      </c>
      <c r="AN19" s="8" cm="1">
        <f t="array" aca="1" ref="AN19" ca="1">IFERROR(_xlfn.IFS(AND(AN$3&gt;=$D19,AN$3&lt;=$D19+$F19*$G19),1,AND(AN$3&gt;$D19+$F19*$G19,AN$3&lt;=$E19),2),0)</f>
        <v>0</v>
      </c>
      <c r="AO19" s="8" cm="1">
        <f t="array" aca="1" ref="AO19" ca="1">IFERROR(_xlfn.IFS(AND(AO$3&gt;=$D19,AO$3&lt;=$D19+$F19*$G19),1,AND(AO$3&gt;$D19+$F19*$G19,AO$3&lt;=$E19),2),0)</f>
        <v>0</v>
      </c>
      <c r="AP19" s="8" cm="1">
        <f t="array" aca="1" ref="AP19" ca="1">IFERROR(_xlfn.IFS(AND(AP$3&gt;=$D19,AP$3&lt;=$D19+$F19*$G19),1,AND(AP$3&gt;$D19+$F19*$G19,AP$3&lt;=$E19),2),0)</f>
        <v>0</v>
      </c>
      <c r="AQ19" s="8" cm="1">
        <f t="array" aca="1" ref="AQ19" ca="1">IFERROR(_xlfn.IFS(AND(AQ$3&gt;=$D19,AQ$3&lt;=$D19+$F19*$G19),1,AND(AQ$3&gt;$D19+$F19*$G19,AQ$3&lt;=$E19),2),0)</f>
        <v>0</v>
      </c>
      <c r="AR19" s="8" cm="1">
        <f t="array" aca="1" ref="AR19" ca="1">IFERROR(_xlfn.IFS(AND(AR$3&gt;=$D19,AR$3&lt;=$D19+$F19*$G19),1,AND(AR$3&gt;$D19+$F19*$G19,AR$3&lt;=$E19),2),0)</f>
        <v>0</v>
      </c>
      <c r="AS19" s="8" cm="1">
        <f t="array" aca="1" ref="AS19" ca="1">IFERROR(_xlfn.IFS(AND(AS$3&gt;=$D19,AS$3&lt;=$D19+$F19*$G19),1,AND(AS$3&gt;$D19+$F19*$G19,AS$3&lt;=$E19),2),0)</f>
        <v>0</v>
      </c>
    </row>
    <row r="20" spans="3:45" ht="24" customHeight="1">
      <c r="C20" s="10" t="s">
        <v>24</v>
      </c>
      <c r="D20" s="11">
        <v>45016</v>
      </c>
      <c r="E20" s="24">
        <v>45058</v>
      </c>
      <c r="F20" s="12">
        <f t="shared" si="0"/>
        <v>42</v>
      </c>
      <c r="G20" s="13" t="str" cm="1">
        <f t="array" aca="1" ref="G20" ca="1">IFERROR(_xlfn.IFS((H20-D20)&lt;0,"",H20-E20&gt;=0,"100%"),(H20-D20)/F20)</f>
        <v>100%</v>
      </c>
      <c r="H20" s="14">
        <f t="shared" ca="1" si="1"/>
        <v>45492</v>
      </c>
      <c r="I20" s="8" cm="1">
        <f t="array" aca="1" ref="I20" ca="1">IFERROR(_xlfn.IFS(AND(I$3&gt;=$D20,I$3&lt;=$D20+$F20*$G20),1,AND(I$3&gt;$D20+$F20*$G20,I$3&lt;=$E20),2),0)</f>
        <v>0</v>
      </c>
      <c r="J20" s="8" cm="1">
        <f t="array" aca="1" ref="J20" ca="1">IFERROR(_xlfn.IFS(AND(J$3&gt;=$D20,J$3&lt;=$D20+$F20*$G20),1,AND(J$3&gt;$D20+$F20*$G20,J$3&lt;=$E20),2),0)</f>
        <v>0</v>
      </c>
      <c r="K20" s="8" cm="1">
        <f t="array" aca="1" ref="K20" ca="1">IFERROR(_xlfn.IFS(AND(K$3&gt;=$D20,K$3&lt;=$D20+$F20*$G20),1,AND(K$3&gt;$D20+$F20*$G20,K$3&lt;=$E20),2),0)</f>
        <v>0</v>
      </c>
      <c r="L20" s="8" cm="1">
        <f t="array" aca="1" ref="L20" ca="1">IFERROR(_xlfn.IFS(AND(L$3&gt;=$D20,L$3&lt;=$D20+$F20*$G20),1,AND(L$3&gt;$D20+$F20*$G20,L$3&lt;=$E20),2),0)</f>
        <v>0</v>
      </c>
      <c r="M20" s="8" cm="1">
        <f t="array" aca="1" ref="M20" ca="1">IFERROR(_xlfn.IFS(AND(M$3&gt;=$D20,M$3&lt;=$D20+$F20*$G20),1,AND(M$3&gt;$D20+$F20*$G20,M$3&lt;=$E20),2),0)</f>
        <v>0</v>
      </c>
      <c r="N20" s="8" cm="1">
        <f t="array" aca="1" ref="N20" ca="1">IFERROR(_xlfn.IFS(AND(N$3&gt;=$D20,N$3&lt;=$D20+$F20*$G20),1,AND(N$3&gt;$D20+$F20*$G20,N$3&lt;=$E20),2),0)</f>
        <v>0</v>
      </c>
      <c r="O20" s="8" cm="1">
        <f t="array" aca="1" ref="O20" ca="1">IFERROR(_xlfn.IFS(AND(O$3&gt;=$D20,O$3&lt;=$D20+$F20*$G20),1,AND(O$3&gt;$D20+$F20*$G20,O$3&lt;=$E20),2),0)</f>
        <v>0</v>
      </c>
      <c r="P20" s="8" cm="1">
        <f t="array" aca="1" ref="P20" ca="1">IFERROR(_xlfn.IFS(AND(P$3&gt;=$D20,P$3&lt;=$D20+$F20*$G20),1,AND(P$3&gt;$D20+$F20*$G20,P$3&lt;=$E20),2),0)</f>
        <v>0</v>
      </c>
      <c r="Q20" s="8" cm="1">
        <f t="array" aca="1" ref="Q20" ca="1">IFERROR(_xlfn.IFS(AND(Q$3&gt;=$D20,Q$3&lt;=$D20+$F20*$G20),1,AND(Q$3&gt;$D20+$F20*$G20,Q$3&lt;=$E20),2),0)</f>
        <v>0</v>
      </c>
      <c r="R20" s="8" cm="1">
        <f t="array" aca="1" ref="R20" ca="1">IFERROR(_xlfn.IFS(AND(R$3&gt;=$D20,R$3&lt;=$D20+$F20*$G20),1,AND(R$3&gt;$D20+$F20*$G20,R$3&lt;=$E20),2),0)</f>
        <v>0</v>
      </c>
      <c r="S20" s="8" cm="1">
        <f t="array" aca="1" ref="S20" ca="1">IFERROR(_xlfn.IFS(AND(S$3&gt;=$D20,S$3&lt;=$D20+$F20*$G20),1,AND(S$3&gt;$D20+$F20*$G20,S$3&lt;=$E20),2),0)</f>
        <v>0</v>
      </c>
      <c r="T20" s="8" cm="1">
        <f t="array" aca="1" ref="T20" ca="1">IFERROR(_xlfn.IFS(AND(T$3&gt;=$D20,T$3&lt;=$D20+$F20*$G20),1,AND(T$3&gt;$D20+$F20*$G20,T$3&lt;=$E20),2),0)</f>
        <v>0</v>
      </c>
      <c r="U20" s="8" cm="1">
        <f t="array" aca="1" ref="U20" ca="1">IFERROR(_xlfn.IFS(AND(U$3&gt;=$D20,U$3&lt;=$D20+$F20*$G20),1,AND(U$3&gt;$D20+$F20*$G20,U$3&lt;=$E20),2),0)</f>
        <v>0</v>
      </c>
      <c r="V20" s="8" cm="1">
        <f t="array" aca="1" ref="V20" ca="1">IFERROR(_xlfn.IFS(AND(V$3&gt;=$D20,V$3&lt;=$D20+$F20*$G20),1,AND(V$3&gt;$D20+$F20*$G20,V$3&lt;=$E20),2),0)</f>
        <v>0</v>
      </c>
      <c r="W20" s="8" cm="1">
        <f t="array" aca="1" ref="W20" ca="1">IFERROR(_xlfn.IFS(AND(W$3&gt;=$D20,W$3&lt;=$D20+$F20*$G20),1,AND(W$3&gt;$D20+$F20*$G20,W$3&lt;=$E20),2),0)</f>
        <v>0</v>
      </c>
      <c r="X20" s="8" cm="1">
        <f t="array" aca="1" ref="X20" ca="1">IFERROR(_xlfn.IFS(AND(X$3&gt;=$D20,X$3&lt;=$D20+$F20*$G20),1,AND(X$3&gt;$D20+$F20*$G20,X$3&lt;=$E20),2),0)</f>
        <v>0</v>
      </c>
      <c r="Y20" s="8" cm="1">
        <f t="array" aca="1" ref="Y20" ca="1">IFERROR(_xlfn.IFS(AND(Y$3&gt;=$D20,Y$3&lt;=$D20+$F20*$G20),1,AND(Y$3&gt;$D20+$F20*$G20,Y$3&lt;=$E20),2),0)</f>
        <v>0</v>
      </c>
      <c r="Z20" s="8" cm="1">
        <f t="array" aca="1" ref="Z20" ca="1">IFERROR(_xlfn.IFS(AND(Z$3&gt;=$D20,Z$3&lt;=$D20+$F20*$G20),1,AND(Z$3&gt;$D20+$F20*$G20,Z$3&lt;=$E20),2),0)</f>
        <v>0</v>
      </c>
      <c r="AA20" s="8" cm="1">
        <f t="array" aca="1" ref="AA20" ca="1">IFERROR(_xlfn.IFS(AND(AA$3&gt;=$D20,AA$3&lt;=$D20+$F20*$G20),1,AND(AA$3&gt;$D20+$F20*$G20,AA$3&lt;=$E20),2),0)</f>
        <v>0</v>
      </c>
      <c r="AB20" s="8" cm="1">
        <f t="array" aca="1" ref="AB20" ca="1">IFERROR(_xlfn.IFS(AND(AB$3&gt;=$D20,AB$3&lt;=$D20+$F20*$G20),1,AND(AB$3&gt;$D20+$F20*$G20,AB$3&lt;=$E20),2),0)</f>
        <v>0</v>
      </c>
      <c r="AC20" s="8" cm="1">
        <f t="array" aca="1" ref="AC20" ca="1">IFERROR(_xlfn.IFS(AND(AC$3&gt;=$D20,AC$3&lt;=$D20+$F20*$G20),1,AND(AC$3&gt;$D20+$F20*$G20,AC$3&lt;=$E20),2),0)</f>
        <v>0</v>
      </c>
      <c r="AD20" s="8" cm="1">
        <f t="array" aca="1" ref="AD20" ca="1">IFERROR(_xlfn.IFS(AND(AD$3&gt;=$D20,AD$3&lt;=$D20+$F20*$G20),1,AND(AD$3&gt;$D20+$F20*$G20,AD$3&lt;=$E20),2),0)</f>
        <v>0</v>
      </c>
      <c r="AE20" s="8" cm="1">
        <f t="array" aca="1" ref="AE20" ca="1">IFERROR(_xlfn.IFS(AND(AE$3&gt;=$D20,AE$3&lt;=$D20+$F20*$G20),1,AND(AE$3&gt;$D20+$F20*$G20,AE$3&lt;=$E20),2),0)</f>
        <v>0</v>
      </c>
      <c r="AF20" s="8" cm="1">
        <f t="array" aca="1" ref="AF20" ca="1">IFERROR(_xlfn.IFS(AND(AF$3&gt;=$D20,AF$3&lt;=$D20+$F20*$G20),1,AND(AF$3&gt;$D20+$F20*$G20,AF$3&lt;=$E20),2),0)</f>
        <v>0</v>
      </c>
      <c r="AG20" s="8" cm="1">
        <f t="array" aca="1" ref="AG20" ca="1">IFERROR(_xlfn.IFS(AND(AG$3&gt;=$D20,AG$3&lt;=$D20+$F20*$G20),1,AND(AG$3&gt;$D20+$F20*$G20,AG$3&lt;=$E20),2),0)</f>
        <v>0</v>
      </c>
      <c r="AH20" s="8" cm="1">
        <f t="array" aca="1" ref="AH20" ca="1">IFERROR(_xlfn.IFS(AND(AH$3&gt;=$D20,AH$3&lt;=$D20+$F20*$G20),1,AND(AH$3&gt;$D20+$F20*$G20,AH$3&lt;=$E20),2),0)</f>
        <v>0</v>
      </c>
      <c r="AI20" s="8" cm="1">
        <f t="array" aca="1" ref="AI20" ca="1">IFERROR(_xlfn.IFS(AND(AI$3&gt;=$D20,AI$3&lt;=$D20+$F20*$G20),1,AND(AI$3&gt;$D20+$F20*$G20,AI$3&lt;=$E20),2),0)</f>
        <v>0</v>
      </c>
      <c r="AJ20" s="8" cm="1">
        <f t="array" aca="1" ref="AJ20" ca="1">IFERROR(_xlfn.IFS(AND(AJ$3&gt;=$D20,AJ$3&lt;=$D20+$F20*$G20),1,AND(AJ$3&gt;$D20+$F20*$G20,AJ$3&lt;=$E20),2),0)</f>
        <v>0</v>
      </c>
      <c r="AK20" s="8" cm="1">
        <f t="array" aca="1" ref="AK20" ca="1">IFERROR(_xlfn.IFS(AND(AK$3&gt;=$D20,AK$3&lt;=$D20+$F20*$G20),1,AND(AK$3&gt;$D20+$F20*$G20,AK$3&lt;=$E20),2),0)</f>
        <v>0</v>
      </c>
      <c r="AL20" s="8" cm="1">
        <f t="array" aca="1" ref="AL20" ca="1">IFERROR(_xlfn.IFS(AND(AL$3&gt;=$D20,AL$3&lt;=$D20+$F20*$G20),1,AND(AL$3&gt;$D20+$F20*$G20,AL$3&lt;=$E20),2),0)</f>
        <v>0</v>
      </c>
      <c r="AM20" s="8" cm="1">
        <f t="array" aca="1" ref="AM20" ca="1">IFERROR(_xlfn.IFS(AND(AM$3&gt;=$D20,AM$3&lt;=$D20+$F20*$G20),1,AND(AM$3&gt;$D20+$F20*$G20,AM$3&lt;=$E20),2),0)</f>
        <v>0</v>
      </c>
      <c r="AN20" s="8" cm="1">
        <f t="array" aca="1" ref="AN20" ca="1">IFERROR(_xlfn.IFS(AND(AN$3&gt;=$D20,AN$3&lt;=$D20+$F20*$G20),1,AND(AN$3&gt;$D20+$F20*$G20,AN$3&lt;=$E20),2),0)</f>
        <v>0</v>
      </c>
      <c r="AO20" s="8" cm="1">
        <f t="array" aca="1" ref="AO20" ca="1">IFERROR(_xlfn.IFS(AND(AO$3&gt;=$D20,AO$3&lt;=$D20+$F20*$G20),1,AND(AO$3&gt;$D20+$F20*$G20,AO$3&lt;=$E20),2),0)</f>
        <v>0</v>
      </c>
      <c r="AP20" s="8" cm="1">
        <f t="array" aca="1" ref="AP20" ca="1">IFERROR(_xlfn.IFS(AND(AP$3&gt;=$D20,AP$3&lt;=$D20+$F20*$G20),1,AND(AP$3&gt;$D20+$F20*$G20,AP$3&lt;=$E20),2),0)</f>
        <v>0</v>
      </c>
      <c r="AQ20" s="8" cm="1">
        <f t="array" aca="1" ref="AQ20" ca="1">IFERROR(_xlfn.IFS(AND(AQ$3&gt;=$D20,AQ$3&lt;=$D20+$F20*$G20),1,AND(AQ$3&gt;$D20+$F20*$G20,AQ$3&lt;=$E20),2),0)</f>
        <v>0</v>
      </c>
      <c r="AR20" s="8" cm="1">
        <f t="array" aca="1" ref="AR20" ca="1">IFERROR(_xlfn.IFS(AND(AR$3&gt;=$D20,AR$3&lt;=$D20+$F20*$G20),1,AND(AR$3&gt;$D20+$F20*$G20,AR$3&lt;=$E20),2),0)</f>
        <v>0</v>
      </c>
      <c r="AS20" s="8" cm="1">
        <f t="array" aca="1" ref="AS20" ca="1">IFERROR(_xlfn.IFS(AND(AS$3&gt;=$D20,AS$3&lt;=$D20+$F20*$G20),1,AND(AS$3&gt;$D20+$F20*$G20,AS$3&lt;=$E20),2),0)</f>
        <v>0</v>
      </c>
    </row>
    <row r="21" spans="3:45" ht="24" customHeight="1">
      <c r="C21" s="10" t="s">
        <v>25</v>
      </c>
      <c r="D21" s="11">
        <v>45017</v>
      </c>
      <c r="E21" s="24">
        <v>45060</v>
      </c>
      <c r="F21" s="12">
        <f t="shared" si="0"/>
        <v>43</v>
      </c>
      <c r="G21" s="13" t="str" cm="1">
        <f t="array" aca="1" ref="G21" ca="1">IFERROR(_xlfn.IFS((H21-D21)&lt;0,"",H21-E21&gt;=0,"100%"),(H21-D21)/F21)</f>
        <v>100%</v>
      </c>
      <c r="H21" s="14">
        <f t="shared" ca="1" si="1"/>
        <v>45492</v>
      </c>
      <c r="I21" s="8" cm="1">
        <f t="array" aca="1" ref="I21" ca="1">IFERROR(_xlfn.IFS(AND(I$3&gt;=$D21,I$3&lt;=$D21+$F21*$G21),1,AND(I$3&gt;$D21+$F21*$G21,I$3&lt;=$E21),2),0)</f>
        <v>0</v>
      </c>
      <c r="J21" s="8" cm="1">
        <f t="array" aca="1" ref="J21" ca="1">IFERROR(_xlfn.IFS(AND(J$3&gt;=$D21,J$3&lt;=$D21+$F21*$G21),1,AND(J$3&gt;$D21+$F21*$G21,J$3&lt;=$E21),2),0)</f>
        <v>0</v>
      </c>
      <c r="K21" s="8" cm="1">
        <f t="array" aca="1" ref="K21" ca="1">IFERROR(_xlfn.IFS(AND(K$3&gt;=$D21,K$3&lt;=$D21+$F21*$G21),1,AND(K$3&gt;$D21+$F21*$G21,K$3&lt;=$E21),2),0)</f>
        <v>0</v>
      </c>
      <c r="L21" s="8" cm="1">
        <f t="array" aca="1" ref="L21" ca="1">IFERROR(_xlfn.IFS(AND(L$3&gt;=$D21,L$3&lt;=$D21+$F21*$G21),1,AND(L$3&gt;$D21+$F21*$G21,L$3&lt;=$E21),2),0)</f>
        <v>0</v>
      </c>
      <c r="M21" s="8" cm="1">
        <f t="array" aca="1" ref="M21" ca="1">IFERROR(_xlfn.IFS(AND(M$3&gt;=$D21,M$3&lt;=$D21+$F21*$G21),1,AND(M$3&gt;$D21+$F21*$G21,M$3&lt;=$E21),2),0)</f>
        <v>0</v>
      </c>
      <c r="N21" s="8" cm="1">
        <f t="array" aca="1" ref="N21" ca="1">IFERROR(_xlfn.IFS(AND(N$3&gt;=$D21,N$3&lt;=$D21+$F21*$G21),1,AND(N$3&gt;$D21+$F21*$G21,N$3&lt;=$E21),2),0)</f>
        <v>0</v>
      </c>
      <c r="O21" s="8" cm="1">
        <f t="array" aca="1" ref="O21" ca="1">IFERROR(_xlfn.IFS(AND(O$3&gt;=$D21,O$3&lt;=$D21+$F21*$G21),1,AND(O$3&gt;$D21+$F21*$G21,O$3&lt;=$E21),2),0)</f>
        <v>0</v>
      </c>
      <c r="P21" s="8" cm="1">
        <f t="array" aca="1" ref="P21" ca="1">IFERROR(_xlfn.IFS(AND(P$3&gt;=$D21,P$3&lt;=$D21+$F21*$G21),1,AND(P$3&gt;$D21+$F21*$G21,P$3&lt;=$E21),2),0)</f>
        <v>0</v>
      </c>
      <c r="Q21" s="8" cm="1">
        <f t="array" aca="1" ref="Q21" ca="1">IFERROR(_xlfn.IFS(AND(Q$3&gt;=$D21,Q$3&lt;=$D21+$F21*$G21),1,AND(Q$3&gt;$D21+$F21*$G21,Q$3&lt;=$E21),2),0)</f>
        <v>0</v>
      </c>
      <c r="R21" s="8" cm="1">
        <f t="array" aca="1" ref="R21" ca="1">IFERROR(_xlfn.IFS(AND(R$3&gt;=$D21,R$3&lt;=$D21+$F21*$G21),1,AND(R$3&gt;$D21+$F21*$G21,R$3&lt;=$E21),2),0)</f>
        <v>0</v>
      </c>
      <c r="S21" s="8" cm="1">
        <f t="array" aca="1" ref="S21" ca="1">IFERROR(_xlfn.IFS(AND(S$3&gt;=$D21,S$3&lt;=$D21+$F21*$G21),1,AND(S$3&gt;$D21+$F21*$G21,S$3&lt;=$E21),2),0)</f>
        <v>0</v>
      </c>
      <c r="T21" s="8" cm="1">
        <f t="array" aca="1" ref="T21" ca="1">IFERROR(_xlfn.IFS(AND(T$3&gt;=$D21,T$3&lt;=$D21+$F21*$G21),1,AND(T$3&gt;$D21+$F21*$G21,T$3&lt;=$E21),2),0)</f>
        <v>0</v>
      </c>
      <c r="U21" s="8" cm="1">
        <f t="array" aca="1" ref="U21" ca="1">IFERROR(_xlfn.IFS(AND(U$3&gt;=$D21,U$3&lt;=$D21+$F21*$G21),1,AND(U$3&gt;$D21+$F21*$G21,U$3&lt;=$E21),2),0)</f>
        <v>0</v>
      </c>
      <c r="V21" s="8" cm="1">
        <f t="array" aca="1" ref="V21" ca="1">IFERROR(_xlfn.IFS(AND(V$3&gt;=$D21,V$3&lt;=$D21+$F21*$G21),1,AND(V$3&gt;$D21+$F21*$G21,V$3&lt;=$E21),2),0)</f>
        <v>0</v>
      </c>
      <c r="W21" s="8" cm="1">
        <f t="array" aca="1" ref="W21" ca="1">IFERROR(_xlfn.IFS(AND(W$3&gt;=$D21,W$3&lt;=$D21+$F21*$G21),1,AND(W$3&gt;$D21+$F21*$G21,W$3&lt;=$E21),2),0)</f>
        <v>0</v>
      </c>
      <c r="X21" s="8" cm="1">
        <f t="array" aca="1" ref="X21" ca="1">IFERROR(_xlfn.IFS(AND(X$3&gt;=$D21,X$3&lt;=$D21+$F21*$G21),1,AND(X$3&gt;$D21+$F21*$G21,X$3&lt;=$E21),2),0)</f>
        <v>0</v>
      </c>
      <c r="Y21" s="8" cm="1">
        <f t="array" aca="1" ref="Y21" ca="1">IFERROR(_xlfn.IFS(AND(Y$3&gt;=$D21,Y$3&lt;=$D21+$F21*$G21),1,AND(Y$3&gt;$D21+$F21*$G21,Y$3&lt;=$E21),2),0)</f>
        <v>0</v>
      </c>
      <c r="Z21" s="8" cm="1">
        <f t="array" aca="1" ref="Z21" ca="1">IFERROR(_xlfn.IFS(AND(Z$3&gt;=$D21,Z$3&lt;=$D21+$F21*$G21),1,AND(Z$3&gt;$D21+$F21*$G21,Z$3&lt;=$E21),2),0)</f>
        <v>0</v>
      </c>
      <c r="AA21" s="8" cm="1">
        <f t="array" aca="1" ref="AA21" ca="1">IFERROR(_xlfn.IFS(AND(AA$3&gt;=$D21,AA$3&lt;=$D21+$F21*$G21),1,AND(AA$3&gt;$D21+$F21*$G21,AA$3&lt;=$E21),2),0)</f>
        <v>0</v>
      </c>
      <c r="AB21" s="8" cm="1">
        <f t="array" aca="1" ref="AB21" ca="1">IFERROR(_xlfn.IFS(AND(AB$3&gt;=$D21,AB$3&lt;=$D21+$F21*$G21),1,AND(AB$3&gt;$D21+$F21*$G21,AB$3&lt;=$E21),2),0)</f>
        <v>0</v>
      </c>
      <c r="AC21" s="8" cm="1">
        <f t="array" aca="1" ref="AC21" ca="1">IFERROR(_xlfn.IFS(AND(AC$3&gt;=$D21,AC$3&lt;=$D21+$F21*$G21),1,AND(AC$3&gt;$D21+$F21*$G21,AC$3&lt;=$E21),2),0)</f>
        <v>0</v>
      </c>
      <c r="AD21" s="8" cm="1">
        <f t="array" aca="1" ref="AD21" ca="1">IFERROR(_xlfn.IFS(AND(AD$3&gt;=$D21,AD$3&lt;=$D21+$F21*$G21),1,AND(AD$3&gt;$D21+$F21*$G21,AD$3&lt;=$E21),2),0)</f>
        <v>0</v>
      </c>
      <c r="AE21" s="8" cm="1">
        <f t="array" aca="1" ref="AE21" ca="1">IFERROR(_xlfn.IFS(AND(AE$3&gt;=$D21,AE$3&lt;=$D21+$F21*$G21),1,AND(AE$3&gt;$D21+$F21*$G21,AE$3&lt;=$E21),2),0)</f>
        <v>0</v>
      </c>
      <c r="AF21" s="8" cm="1">
        <f t="array" aca="1" ref="AF21" ca="1">IFERROR(_xlfn.IFS(AND(AF$3&gt;=$D21,AF$3&lt;=$D21+$F21*$G21),1,AND(AF$3&gt;$D21+$F21*$G21,AF$3&lt;=$E21),2),0)</f>
        <v>0</v>
      </c>
      <c r="AG21" s="8" cm="1">
        <f t="array" aca="1" ref="AG21" ca="1">IFERROR(_xlfn.IFS(AND(AG$3&gt;=$D21,AG$3&lt;=$D21+$F21*$G21),1,AND(AG$3&gt;$D21+$F21*$G21,AG$3&lt;=$E21),2),0)</f>
        <v>0</v>
      </c>
      <c r="AH21" s="8" cm="1">
        <f t="array" aca="1" ref="AH21" ca="1">IFERROR(_xlfn.IFS(AND(AH$3&gt;=$D21,AH$3&lt;=$D21+$F21*$G21),1,AND(AH$3&gt;$D21+$F21*$G21,AH$3&lt;=$E21),2),0)</f>
        <v>0</v>
      </c>
      <c r="AI21" s="8" cm="1">
        <f t="array" aca="1" ref="AI21" ca="1">IFERROR(_xlfn.IFS(AND(AI$3&gt;=$D21,AI$3&lt;=$D21+$F21*$G21),1,AND(AI$3&gt;$D21+$F21*$G21,AI$3&lt;=$E21),2),0)</f>
        <v>0</v>
      </c>
      <c r="AJ21" s="8" cm="1">
        <f t="array" aca="1" ref="AJ21" ca="1">IFERROR(_xlfn.IFS(AND(AJ$3&gt;=$D21,AJ$3&lt;=$D21+$F21*$G21),1,AND(AJ$3&gt;$D21+$F21*$G21,AJ$3&lt;=$E21),2),0)</f>
        <v>0</v>
      </c>
      <c r="AK21" s="8" cm="1">
        <f t="array" aca="1" ref="AK21" ca="1">IFERROR(_xlfn.IFS(AND(AK$3&gt;=$D21,AK$3&lt;=$D21+$F21*$G21),1,AND(AK$3&gt;$D21+$F21*$G21,AK$3&lt;=$E21),2),0)</f>
        <v>0</v>
      </c>
      <c r="AL21" s="8" cm="1">
        <f t="array" aca="1" ref="AL21" ca="1">IFERROR(_xlfn.IFS(AND(AL$3&gt;=$D21,AL$3&lt;=$D21+$F21*$G21),1,AND(AL$3&gt;$D21+$F21*$G21,AL$3&lt;=$E21),2),0)</f>
        <v>0</v>
      </c>
      <c r="AM21" s="8" cm="1">
        <f t="array" aca="1" ref="AM21" ca="1">IFERROR(_xlfn.IFS(AND(AM$3&gt;=$D21,AM$3&lt;=$D21+$F21*$G21),1,AND(AM$3&gt;$D21+$F21*$G21,AM$3&lt;=$E21),2),0)</f>
        <v>0</v>
      </c>
      <c r="AN21" s="8" cm="1">
        <f t="array" aca="1" ref="AN21" ca="1">IFERROR(_xlfn.IFS(AND(AN$3&gt;=$D21,AN$3&lt;=$D21+$F21*$G21),1,AND(AN$3&gt;$D21+$F21*$G21,AN$3&lt;=$E21),2),0)</f>
        <v>0</v>
      </c>
      <c r="AO21" s="8" cm="1">
        <f t="array" aca="1" ref="AO21" ca="1">IFERROR(_xlfn.IFS(AND(AO$3&gt;=$D21,AO$3&lt;=$D21+$F21*$G21),1,AND(AO$3&gt;$D21+$F21*$G21,AO$3&lt;=$E21),2),0)</f>
        <v>0</v>
      </c>
      <c r="AP21" s="8" cm="1">
        <f t="array" aca="1" ref="AP21" ca="1">IFERROR(_xlfn.IFS(AND(AP$3&gt;=$D21,AP$3&lt;=$D21+$F21*$G21),1,AND(AP$3&gt;$D21+$F21*$G21,AP$3&lt;=$E21),2),0)</f>
        <v>0</v>
      </c>
      <c r="AQ21" s="8" cm="1">
        <f t="array" aca="1" ref="AQ21" ca="1">IFERROR(_xlfn.IFS(AND(AQ$3&gt;=$D21,AQ$3&lt;=$D21+$F21*$G21),1,AND(AQ$3&gt;$D21+$F21*$G21,AQ$3&lt;=$E21),2),0)</f>
        <v>0</v>
      </c>
      <c r="AR21" s="8" cm="1">
        <f t="array" aca="1" ref="AR21" ca="1">IFERROR(_xlfn.IFS(AND(AR$3&gt;=$D21,AR$3&lt;=$D21+$F21*$G21),1,AND(AR$3&gt;$D21+$F21*$G21,AR$3&lt;=$E21),2),0)</f>
        <v>0</v>
      </c>
      <c r="AS21" s="8" cm="1">
        <f t="array" aca="1" ref="AS21" ca="1">IFERROR(_xlfn.IFS(AND(AS$3&gt;=$D21,AS$3&lt;=$D21+$F21*$G21),1,AND(AS$3&gt;$D21+$F21*$G21,AS$3&lt;=$E21),2),0)</f>
        <v>0</v>
      </c>
    </row>
    <row r="22" spans="3:45" ht="24" customHeight="1">
      <c r="C22" s="10" t="s">
        <v>26</v>
      </c>
      <c r="D22" s="11">
        <v>45018</v>
      </c>
      <c r="E22" s="24">
        <v>45062</v>
      </c>
      <c r="F22" s="12">
        <f t="shared" si="0"/>
        <v>44</v>
      </c>
      <c r="G22" s="13" t="str" cm="1">
        <f t="array" aca="1" ref="G22" ca="1">IFERROR(_xlfn.IFS((H22-D22)&lt;0,"",H22-E22&gt;=0,"100%"),(H22-D22)/F22)</f>
        <v>100%</v>
      </c>
      <c r="H22" s="14">
        <f t="shared" ca="1" si="1"/>
        <v>45492</v>
      </c>
      <c r="I22" s="8" cm="1">
        <f t="array" aca="1" ref="I22" ca="1">IFERROR(_xlfn.IFS(AND(I$3&gt;=$D22,I$3&lt;=$D22+$F22*$G22),1,AND(I$3&gt;$D22+$F22*$G22,I$3&lt;=$E22),2),0)</f>
        <v>0</v>
      </c>
      <c r="J22" s="8" cm="1">
        <f t="array" aca="1" ref="J22" ca="1">IFERROR(_xlfn.IFS(AND(J$3&gt;=$D22,J$3&lt;=$D22+$F22*$G22),1,AND(J$3&gt;$D22+$F22*$G22,J$3&lt;=$E22),2),0)</f>
        <v>0</v>
      </c>
      <c r="K22" s="8" cm="1">
        <f t="array" aca="1" ref="K22" ca="1">IFERROR(_xlfn.IFS(AND(K$3&gt;=$D22,K$3&lt;=$D22+$F22*$G22),1,AND(K$3&gt;$D22+$F22*$G22,K$3&lt;=$E22),2),0)</f>
        <v>0</v>
      </c>
      <c r="L22" s="8" cm="1">
        <f t="array" aca="1" ref="L22" ca="1">IFERROR(_xlfn.IFS(AND(L$3&gt;=$D22,L$3&lt;=$D22+$F22*$G22),1,AND(L$3&gt;$D22+$F22*$G22,L$3&lt;=$E22),2),0)</f>
        <v>0</v>
      </c>
      <c r="M22" s="8" cm="1">
        <f t="array" aca="1" ref="M22" ca="1">IFERROR(_xlfn.IFS(AND(M$3&gt;=$D22,M$3&lt;=$D22+$F22*$G22),1,AND(M$3&gt;$D22+$F22*$G22,M$3&lt;=$E22),2),0)</f>
        <v>0</v>
      </c>
      <c r="N22" s="8" cm="1">
        <f t="array" aca="1" ref="N22" ca="1">IFERROR(_xlfn.IFS(AND(N$3&gt;=$D22,N$3&lt;=$D22+$F22*$G22),1,AND(N$3&gt;$D22+$F22*$G22,N$3&lt;=$E22),2),0)</f>
        <v>0</v>
      </c>
      <c r="O22" s="8" cm="1">
        <f t="array" aca="1" ref="O22" ca="1">IFERROR(_xlfn.IFS(AND(O$3&gt;=$D22,O$3&lt;=$D22+$F22*$G22),1,AND(O$3&gt;$D22+$F22*$G22,O$3&lt;=$E22),2),0)</f>
        <v>0</v>
      </c>
      <c r="P22" s="8" cm="1">
        <f t="array" aca="1" ref="P22" ca="1">IFERROR(_xlfn.IFS(AND(P$3&gt;=$D22,P$3&lt;=$D22+$F22*$G22),1,AND(P$3&gt;$D22+$F22*$G22,P$3&lt;=$E22),2),0)</f>
        <v>0</v>
      </c>
      <c r="Q22" s="8" cm="1">
        <f t="array" aca="1" ref="Q22" ca="1">IFERROR(_xlfn.IFS(AND(Q$3&gt;=$D22,Q$3&lt;=$D22+$F22*$G22),1,AND(Q$3&gt;$D22+$F22*$G22,Q$3&lt;=$E22),2),0)</f>
        <v>0</v>
      </c>
      <c r="R22" s="8" cm="1">
        <f t="array" aca="1" ref="R22" ca="1">IFERROR(_xlfn.IFS(AND(R$3&gt;=$D22,R$3&lt;=$D22+$F22*$G22),1,AND(R$3&gt;$D22+$F22*$G22,R$3&lt;=$E22),2),0)</f>
        <v>0</v>
      </c>
      <c r="S22" s="8" cm="1">
        <f t="array" aca="1" ref="S22" ca="1">IFERROR(_xlfn.IFS(AND(S$3&gt;=$D22,S$3&lt;=$D22+$F22*$G22),1,AND(S$3&gt;$D22+$F22*$G22,S$3&lt;=$E22),2),0)</f>
        <v>0</v>
      </c>
      <c r="T22" s="8" cm="1">
        <f t="array" aca="1" ref="T22" ca="1">IFERROR(_xlfn.IFS(AND(T$3&gt;=$D22,T$3&lt;=$D22+$F22*$G22),1,AND(T$3&gt;$D22+$F22*$G22,T$3&lt;=$E22),2),0)</f>
        <v>0</v>
      </c>
      <c r="U22" s="8" cm="1">
        <f t="array" aca="1" ref="U22" ca="1">IFERROR(_xlfn.IFS(AND(U$3&gt;=$D22,U$3&lt;=$D22+$F22*$G22),1,AND(U$3&gt;$D22+$F22*$G22,U$3&lt;=$E22),2),0)</f>
        <v>0</v>
      </c>
      <c r="V22" s="8" cm="1">
        <f t="array" aca="1" ref="V22" ca="1">IFERROR(_xlfn.IFS(AND(V$3&gt;=$D22,V$3&lt;=$D22+$F22*$G22),1,AND(V$3&gt;$D22+$F22*$G22,V$3&lt;=$E22),2),0)</f>
        <v>0</v>
      </c>
      <c r="W22" s="8" cm="1">
        <f t="array" aca="1" ref="W22" ca="1">IFERROR(_xlfn.IFS(AND(W$3&gt;=$D22,W$3&lt;=$D22+$F22*$G22),1,AND(W$3&gt;$D22+$F22*$G22,W$3&lt;=$E22),2),0)</f>
        <v>0</v>
      </c>
      <c r="X22" s="8" cm="1">
        <f t="array" aca="1" ref="X22" ca="1">IFERROR(_xlfn.IFS(AND(X$3&gt;=$D22,X$3&lt;=$D22+$F22*$G22),1,AND(X$3&gt;$D22+$F22*$G22,X$3&lt;=$E22),2),0)</f>
        <v>0</v>
      </c>
      <c r="Y22" s="8" cm="1">
        <f t="array" aca="1" ref="Y22" ca="1">IFERROR(_xlfn.IFS(AND(Y$3&gt;=$D22,Y$3&lt;=$D22+$F22*$G22),1,AND(Y$3&gt;$D22+$F22*$G22,Y$3&lt;=$E22),2),0)</f>
        <v>0</v>
      </c>
      <c r="Z22" s="8" cm="1">
        <f t="array" aca="1" ref="Z22" ca="1">IFERROR(_xlfn.IFS(AND(Z$3&gt;=$D22,Z$3&lt;=$D22+$F22*$G22),1,AND(Z$3&gt;$D22+$F22*$G22,Z$3&lt;=$E22),2),0)</f>
        <v>0</v>
      </c>
      <c r="AA22" s="8" cm="1">
        <f t="array" aca="1" ref="AA22" ca="1">IFERROR(_xlfn.IFS(AND(AA$3&gt;=$D22,AA$3&lt;=$D22+$F22*$G22),1,AND(AA$3&gt;$D22+$F22*$G22,AA$3&lt;=$E22),2),0)</f>
        <v>0</v>
      </c>
      <c r="AB22" s="8" cm="1">
        <f t="array" aca="1" ref="AB22" ca="1">IFERROR(_xlfn.IFS(AND(AB$3&gt;=$D22,AB$3&lt;=$D22+$F22*$G22),1,AND(AB$3&gt;$D22+$F22*$G22,AB$3&lt;=$E22),2),0)</f>
        <v>0</v>
      </c>
      <c r="AC22" s="8" cm="1">
        <f t="array" aca="1" ref="AC22" ca="1">IFERROR(_xlfn.IFS(AND(AC$3&gt;=$D22,AC$3&lt;=$D22+$F22*$G22),1,AND(AC$3&gt;$D22+$F22*$G22,AC$3&lt;=$E22),2),0)</f>
        <v>0</v>
      </c>
      <c r="AD22" s="8" cm="1">
        <f t="array" aca="1" ref="AD22" ca="1">IFERROR(_xlfn.IFS(AND(AD$3&gt;=$D22,AD$3&lt;=$D22+$F22*$G22),1,AND(AD$3&gt;$D22+$F22*$G22,AD$3&lt;=$E22),2),0)</f>
        <v>0</v>
      </c>
      <c r="AE22" s="8" cm="1">
        <f t="array" aca="1" ref="AE22" ca="1">IFERROR(_xlfn.IFS(AND(AE$3&gt;=$D22,AE$3&lt;=$D22+$F22*$G22),1,AND(AE$3&gt;$D22+$F22*$G22,AE$3&lt;=$E22),2),0)</f>
        <v>0</v>
      </c>
      <c r="AF22" s="8" cm="1">
        <f t="array" aca="1" ref="AF22" ca="1">IFERROR(_xlfn.IFS(AND(AF$3&gt;=$D22,AF$3&lt;=$D22+$F22*$G22),1,AND(AF$3&gt;$D22+$F22*$G22,AF$3&lt;=$E22),2),0)</f>
        <v>0</v>
      </c>
      <c r="AG22" s="8" cm="1">
        <f t="array" aca="1" ref="AG22" ca="1">IFERROR(_xlfn.IFS(AND(AG$3&gt;=$D22,AG$3&lt;=$D22+$F22*$G22),1,AND(AG$3&gt;$D22+$F22*$G22,AG$3&lt;=$E22),2),0)</f>
        <v>0</v>
      </c>
      <c r="AH22" s="8" cm="1">
        <f t="array" aca="1" ref="AH22" ca="1">IFERROR(_xlfn.IFS(AND(AH$3&gt;=$D22,AH$3&lt;=$D22+$F22*$G22),1,AND(AH$3&gt;$D22+$F22*$G22,AH$3&lt;=$E22),2),0)</f>
        <v>0</v>
      </c>
      <c r="AI22" s="8" cm="1">
        <f t="array" aca="1" ref="AI22" ca="1">IFERROR(_xlfn.IFS(AND(AI$3&gt;=$D22,AI$3&lt;=$D22+$F22*$G22),1,AND(AI$3&gt;$D22+$F22*$G22,AI$3&lt;=$E22),2),0)</f>
        <v>0</v>
      </c>
      <c r="AJ22" s="8" cm="1">
        <f t="array" aca="1" ref="AJ22" ca="1">IFERROR(_xlfn.IFS(AND(AJ$3&gt;=$D22,AJ$3&lt;=$D22+$F22*$G22),1,AND(AJ$3&gt;$D22+$F22*$G22,AJ$3&lt;=$E22),2),0)</f>
        <v>0</v>
      </c>
      <c r="AK22" s="8" cm="1">
        <f t="array" aca="1" ref="AK22" ca="1">IFERROR(_xlfn.IFS(AND(AK$3&gt;=$D22,AK$3&lt;=$D22+$F22*$G22),1,AND(AK$3&gt;$D22+$F22*$G22,AK$3&lt;=$E22),2),0)</f>
        <v>0</v>
      </c>
      <c r="AL22" s="8" cm="1">
        <f t="array" aca="1" ref="AL22" ca="1">IFERROR(_xlfn.IFS(AND(AL$3&gt;=$D22,AL$3&lt;=$D22+$F22*$G22),1,AND(AL$3&gt;$D22+$F22*$G22,AL$3&lt;=$E22),2),0)</f>
        <v>0</v>
      </c>
      <c r="AM22" s="8" cm="1">
        <f t="array" aca="1" ref="AM22" ca="1">IFERROR(_xlfn.IFS(AND(AM$3&gt;=$D22,AM$3&lt;=$D22+$F22*$G22),1,AND(AM$3&gt;$D22+$F22*$G22,AM$3&lt;=$E22),2),0)</f>
        <v>0</v>
      </c>
      <c r="AN22" s="8" cm="1">
        <f t="array" aca="1" ref="AN22" ca="1">IFERROR(_xlfn.IFS(AND(AN$3&gt;=$D22,AN$3&lt;=$D22+$F22*$G22),1,AND(AN$3&gt;$D22+$F22*$G22,AN$3&lt;=$E22),2),0)</f>
        <v>0</v>
      </c>
      <c r="AO22" s="8" cm="1">
        <f t="array" aca="1" ref="AO22" ca="1">IFERROR(_xlfn.IFS(AND(AO$3&gt;=$D22,AO$3&lt;=$D22+$F22*$G22),1,AND(AO$3&gt;$D22+$F22*$G22,AO$3&lt;=$E22),2),0)</f>
        <v>0</v>
      </c>
      <c r="AP22" s="8" cm="1">
        <f t="array" aca="1" ref="AP22" ca="1">IFERROR(_xlfn.IFS(AND(AP$3&gt;=$D22,AP$3&lt;=$D22+$F22*$G22),1,AND(AP$3&gt;$D22+$F22*$G22,AP$3&lt;=$E22),2),0)</f>
        <v>0</v>
      </c>
      <c r="AQ22" s="8" cm="1">
        <f t="array" aca="1" ref="AQ22" ca="1">IFERROR(_xlfn.IFS(AND(AQ$3&gt;=$D22,AQ$3&lt;=$D22+$F22*$G22),1,AND(AQ$3&gt;$D22+$F22*$G22,AQ$3&lt;=$E22),2),0)</f>
        <v>0</v>
      </c>
      <c r="AR22" s="8" cm="1">
        <f t="array" aca="1" ref="AR22" ca="1">IFERROR(_xlfn.IFS(AND(AR$3&gt;=$D22,AR$3&lt;=$D22+$F22*$G22),1,AND(AR$3&gt;$D22+$F22*$G22,AR$3&lt;=$E22),2),0)</f>
        <v>0</v>
      </c>
      <c r="AS22" s="8" cm="1">
        <f t="array" aca="1" ref="AS22" ca="1">IFERROR(_xlfn.IFS(AND(AS$3&gt;=$D22,AS$3&lt;=$D22+$F22*$G22),1,AND(AS$3&gt;$D22+$F22*$G22,AS$3&lt;=$E22),2),0)</f>
        <v>0</v>
      </c>
    </row>
    <row r="23" spans="3:45" ht="24" customHeight="1">
      <c r="C23" s="10" t="s">
        <v>27</v>
      </c>
      <c r="D23" s="11">
        <v>45019</v>
      </c>
      <c r="E23" s="24">
        <v>45064</v>
      </c>
      <c r="F23" s="12">
        <f t="shared" si="0"/>
        <v>45</v>
      </c>
      <c r="G23" s="13" t="str" cm="1">
        <f t="array" aca="1" ref="G23" ca="1">IFERROR(_xlfn.IFS((H23-D23)&lt;0,"",H23-E23&gt;=0,"100%"),(H23-D23)/F23)</f>
        <v>100%</v>
      </c>
      <c r="H23" s="14">
        <f t="shared" ca="1" si="1"/>
        <v>45492</v>
      </c>
      <c r="I23" s="8" cm="1">
        <f t="array" aca="1" ref="I23" ca="1">IFERROR(_xlfn.IFS(AND(I$3&gt;=$D23,I$3&lt;=$D23+$F23*$G23),1,AND(I$3&gt;$D23+$F23*$G23,I$3&lt;=$E23),2),0)</f>
        <v>0</v>
      </c>
      <c r="J23" s="8" cm="1">
        <f t="array" aca="1" ref="J23" ca="1">IFERROR(_xlfn.IFS(AND(J$3&gt;=$D23,J$3&lt;=$D23+$F23*$G23),1,AND(J$3&gt;$D23+$F23*$G23,J$3&lt;=$E23),2),0)</f>
        <v>0</v>
      </c>
      <c r="K23" s="8" cm="1">
        <f t="array" aca="1" ref="K23" ca="1">IFERROR(_xlfn.IFS(AND(K$3&gt;=$D23,K$3&lt;=$D23+$F23*$G23),1,AND(K$3&gt;$D23+$F23*$G23,K$3&lt;=$E23),2),0)</f>
        <v>0</v>
      </c>
      <c r="L23" s="8" cm="1">
        <f t="array" aca="1" ref="L23" ca="1">IFERROR(_xlfn.IFS(AND(L$3&gt;=$D23,L$3&lt;=$D23+$F23*$G23),1,AND(L$3&gt;$D23+$F23*$G23,L$3&lt;=$E23),2),0)</f>
        <v>0</v>
      </c>
      <c r="M23" s="8" cm="1">
        <f t="array" aca="1" ref="M23" ca="1">IFERROR(_xlfn.IFS(AND(M$3&gt;=$D23,M$3&lt;=$D23+$F23*$G23),1,AND(M$3&gt;$D23+$F23*$G23,M$3&lt;=$E23),2),0)</f>
        <v>0</v>
      </c>
      <c r="N23" s="8" cm="1">
        <f t="array" aca="1" ref="N23" ca="1">IFERROR(_xlfn.IFS(AND(N$3&gt;=$D23,N$3&lt;=$D23+$F23*$G23),1,AND(N$3&gt;$D23+$F23*$G23,N$3&lt;=$E23),2),0)</f>
        <v>0</v>
      </c>
      <c r="O23" s="8" cm="1">
        <f t="array" aca="1" ref="O23" ca="1">IFERROR(_xlfn.IFS(AND(O$3&gt;=$D23,O$3&lt;=$D23+$F23*$G23),1,AND(O$3&gt;$D23+$F23*$G23,O$3&lt;=$E23),2),0)</f>
        <v>0</v>
      </c>
      <c r="P23" s="8" cm="1">
        <f t="array" aca="1" ref="P23" ca="1">IFERROR(_xlfn.IFS(AND(P$3&gt;=$D23,P$3&lt;=$D23+$F23*$G23),1,AND(P$3&gt;$D23+$F23*$G23,P$3&lt;=$E23),2),0)</f>
        <v>0</v>
      </c>
      <c r="Q23" s="8" cm="1">
        <f t="array" aca="1" ref="Q23" ca="1">IFERROR(_xlfn.IFS(AND(Q$3&gt;=$D23,Q$3&lt;=$D23+$F23*$G23),1,AND(Q$3&gt;$D23+$F23*$G23,Q$3&lt;=$E23),2),0)</f>
        <v>0</v>
      </c>
      <c r="R23" s="8" cm="1">
        <f t="array" aca="1" ref="R23" ca="1">IFERROR(_xlfn.IFS(AND(R$3&gt;=$D23,R$3&lt;=$D23+$F23*$G23),1,AND(R$3&gt;$D23+$F23*$G23,R$3&lt;=$E23),2),0)</f>
        <v>0</v>
      </c>
      <c r="S23" s="8" cm="1">
        <f t="array" aca="1" ref="S23" ca="1">IFERROR(_xlfn.IFS(AND(S$3&gt;=$D23,S$3&lt;=$D23+$F23*$G23),1,AND(S$3&gt;$D23+$F23*$G23,S$3&lt;=$E23),2),0)</f>
        <v>0</v>
      </c>
      <c r="T23" s="8" cm="1">
        <f t="array" aca="1" ref="T23" ca="1">IFERROR(_xlfn.IFS(AND(T$3&gt;=$D23,T$3&lt;=$D23+$F23*$G23),1,AND(T$3&gt;$D23+$F23*$G23,T$3&lt;=$E23),2),0)</f>
        <v>0</v>
      </c>
      <c r="U23" s="8" cm="1">
        <f t="array" aca="1" ref="U23" ca="1">IFERROR(_xlfn.IFS(AND(U$3&gt;=$D23,U$3&lt;=$D23+$F23*$G23),1,AND(U$3&gt;$D23+$F23*$G23,U$3&lt;=$E23),2),0)</f>
        <v>0</v>
      </c>
      <c r="V23" s="8" cm="1">
        <f t="array" aca="1" ref="V23" ca="1">IFERROR(_xlfn.IFS(AND(V$3&gt;=$D23,V$3&lt;=$D23+$F23*$G23),1,AND(V$3&gt;$D23+$F23*$G23,V$3&lt;=$E23),2),0)</f>
        <v>0</v>
      </c>
      <c r="W23" s="8" cm="1">
        <f t="array" aca="1" ref="W23" ca="1">IFERROR(_xlfn.IFS(AND(W$3&gt;=$D23,W$3&lt;=$D23+$F23*$G23),1,AND(W$3&gt;$D23+$F23*$G23,W$3&lt;=$E23),2),0)</f>
        <v>0</v>
      </c>
      <c r="X23" s="8" cm="1">
        <f t="array" aca="1" ref="X23" ca="1">IFERROR(_xlfn.IFS(AND(X$3&gt;=$D23,X$3&lt;=$D23+$F23*$G23),1,AND(X$3&gt;$D23+$F23*$G23,X$3&lt;=$E23),2),0)</f>
        <v>0</v>
      </c>
      <c r="Y23" s="8" cm="1">
        <f t="array" aca="1" ref="Y23" ca="1">IFERROR(_xlfn.IFS(AND(Y$3&gt;=$D23,Y$3&lt;=$D23+$F23*$G23),1,AND(Y$3&gt;$D23+$F23*$G23,Y$3&lt;=$E23),2),0)</f>
        <v>0</v>
      </c>
      <c r="Z23" s="8" cm="1">
        <f t="array" aca="1" ref="Z23" ca="1">IFERROR(_xlfn.IFS(AND(Z$3&gt;=$D23,Z$3&lt;=$D23+$F23*$G23),1,AND(Z$3&gt;$D23+$F23*$G23,Z$3&lt;=$E23),2),0)</f>
        <v>0</v>
      </c>
      <c r="AA23" s="8" cm="1">
        <f t="array" aca="1" ref="AA23" ca="1">IFERROR(_xlfn.IFS(AND(AA$3&gt;=$D23,AA$3&lt;=$D23+$F23*$G23),1,AND(AA$3&gt;$D23+$F23*$G23,AA$3&lt;=$E23),2),0)</f>
        <v>0</v>
      </c>
      <c r="AB23" s="8" cm="1">
        <f t="array" aca="1" ref="AB23" ca="1">IFERROR(_xlfn.IFS(AND(AB$3&gt;=$D23,AB$3&lt;=$D23+$F23*$G23),1,AND(AB$3&gt;$D23+$F23*$G23,AB$3&lt;=$E23),2),0)</f>
        <v>0</v>
      </c>
      <c r="AC23" s="8" cm="1">
        <f t="array" aca="1" ref="AC23" ca="1">IFERROR(_xlfn.IFS(AND(AC$3&gt;=$D23,AC$3&lt;=$D23+$F23*$G23),1,AND(AC$3&gt;$D23+$F23*$G23,AC$3&lt;=$E23),2),0)</f>
        <v>0</v>
      </c>
      <c r="AD23" s="8" cm="1">
        <f t="array" aca="1" ref="AD23" ca="1">IFERROR(_xlfn.IFS(AND(AD$3&gt;=$D23,AD$3&lt;=$D23+$F23*$G23),1,AND(AD$3&gt;$D23+$F23*$G23,AD$3&lt;=$E23),2),0)</f>
        <v>0</v>
      </c>
      <c r="AE23" s="8" cm="1">
        <f t="array" aca="1" ref="AE23" ca="1">IFERROR(_xlfn.IFS(AND(AE$3&gt;=$D23,AE$3&lt;=$D23+$F23*$G23),1,AND(AE$3&gt;$D23+$F23*$G23,AE$3&lt;=$E23),2),0)</f>
        <v>0</v>
      </c>
      <c r="AF23" s="8" cm="1">
        <f t="array" aca="1" ref="AF23" ca="1">IFERROR(_xlfn.IFS(AND(AF$3&gt;=$D23,AF$3&lt;=$D23+$F23*$G23),1,AND(AF$3&gt;$D23+$F23*$G23,AF$3&lt;=$E23),2),0)</f>
        <v>0</v>
      </c>
      <c r="AG23" s="8" cm="1">
        <f t="array" aca="1" ref="AG23" ca="1">IFERROR(_xlfn.IFS(AND(AG$3&gt;=$D23,AG$3&lt;=$D23+$F23*$G23),1,AND(AG$3&gt;$D23+$F23*$G23,AG$3&lt;=$E23),2),0)</f>
        <v>0</v>
      </c>
      <c r="AH23" s="8" cm="1">
        <f t="array" aca="1" ref="AH23" ca="1">IFERROR(_xlfn.IFS(AND(AH$3&gt;=$D23,AH$3&lt;=$D23+$F23*$G23),1,AND(AH$3&gt;$D23+$F23*$G23,AH$3&lt;=$E23),2),0)</f>
        <v>0</v>
      </c>
      <c r="AI23" s="8" cm="1">
        <f t="array" aca="1" ref="AI23" ca="1">IFERROR(_xlfn.IFS(AND(AI$3&gt;=$D23,AI$3&lt;=$D23+$F23*$G23),1,AND(AI$3&gt;$D23+$F23*$G23,AI$3&lt;=$E23),2),0)</f>
        <v>0</v>
      </c>
      <c r="AJ23" s="8" cm="1">
        <f t="array" aca="1" ref="AJ23" ca="1">IFERROR(_xlfn.IFS(AND(AJ$3&gt;=$D23,AJ$3&lt;=$D23+$F23*$G23),1,AND(AJ$3&gt;$D23+$F23*$G23,AJ$3&lt;=$E23),2),0)</f>
        <v>0</v>
      </c>
      <c r="AK23" s="8" cm="1">
        <f t="array" aca="1" ref="AK23" ca="1">IFERROR(_xlfn.IFS(AND(AK$3&gt;=$D23,AK$3&lt;=$D23+$F23*$G23),1,AND(AK$3&gt;$D23+$F23*$G23,AK$3&lt;=$E23),2),0)</f>
        <v>0</v>
      </c>
      <c r="AL23" s="8" cm="1">
        <f t="array" aca="1" ref="AL23" ca="1">IFERROR(_xlfn.IFS(AND(AL$3&gt;=$D23,AL$3&lt;=$D23+$F23*$G23),1,AND(AL$3&gt;$D23+$F23*$G23,AL$3&lt;=$E23),2),0)</f>
        <v>0</v>
      </c>
      <c r="AM23" s="8" cm="1">
        <f t="array" aca="1" ref="AM23" ca="1">IFERROR(_xlfn.IFS(AND(AM$3&gt;=$D23,AM$3&lt;=$D23+$F23*$G23),1,AND(AM$3&gt;$D23+$F23*$G23,AM$3&lt;=$E23),2),0)</f>
        <v>0</v>
      </c>
      <c r="AN23" s="8" cm="1">
        <f t="array" aca="1" ref="AN23" ca="1">IFERROR(_xlfn.IFS(AND(AN$3&gt;=$D23,AN$3&lt;=$D23+$F23*$G23),1,AND(AN$3&gt;$D23+$F23*$G23,AN$3&lt;=$E23),2),0)</f>
        <v>0</v>
      </c>
      <c r="AO23" s="8" cm="1">
        <f t="array" aca="1" ref="AO23" ca="1">IFERROR(_xlfn.IFS(AND(AO$3&gt;=$D23,AO$3&lt;=$D23+$F23*$G23),1,AND(AO$3&gt;$D23+$F23*$G23,AO$3&lt;=$E23),2),0)</f>
        <v>0</v>
      </c>
      <c r="AP23" s="8" cm="1">
        <f t="array" aca="1" ref="AP23" ca="1">IFERROR(_xlfn.IFS(AND(AP$3&gt;=$D23,AP$3&lt;=$D23+$F23*$G23),1,AND(AP$3&gt;$D23+$F23*$G23,AP$3&lt;=$E23),2),0)</f>
        <v>0</v>
      </c>
      <c r="AQ23" s="8" cm="1">
        <f t="array" aca="1" ref="AQ23" ca="1">IFERROR(_xlfn.IFS(AND(AQ$3&gt;=$D23,AQ$3&lt;=$D23+$F23*$G23),1,AND(AQ$3&gt;$D23+$F23*$G23,AQ$3&lt;=$E23),2),0)</f>
        <v>0</v>
      </c>
      <c r="AR23" s="8" cm="1">
        <f t="array" aca="1" ref="AR23" ca="1">IFERROR(_xlfn.IFS(AND(AR$3&gt;=$D23,AR$3&lt;=$D23+$F23*$G23),1,AND(AR$3&gt;$D23+$F23*$G23,AR$3&lt;=$E23),2),0)</f>
        <v>0</v>
      </c>
      <c r="AS23" s="8" cm="1">
        <f t="array" aca="1" ref="AS23" ca="1">IFERROR(_xlfn.IFS(AND(AS$3&gt;=$D23,AS$3&lt;=$D23+$F23*$G23),1,AND(AS$3&gt;$D23+$F23*$G23,AS$3&lt;=$E23),2),0)</f>
        <v>0</v>
      </c>
    </row>
    <row r="24" spans="3:45" ht="24" customHeight="1">
      <c r="C24" s="10" t="s">
        <v>28</v>
      </c>
      <c r="D24" s="11">
        <v>45020</v>
      </c>
      <c r="E24" s="24">
        <v>45066</v>
      </c>
      <c r="F24" s="12">
        <f t="shared" si="0"/>
        <v>46</v>
      </c>
      <c r="G24" s="13" t="str" cm="1">
        <f t="array" aca="1" ref="G24" ca="1">IFERROR(_xlfn.IFS((H24-D24)&lt;0,"",H24-E24&gt;=0,"100%"),(H24-D24)/F24)</f>
        <v>100%</v>
      </c>
      <c r="H24" s="14">
        <f t="shared" ca="1" si="1"/>
        <v>45492</v>
      </c>
      <c r="I24" s="8" cm="1">
        <f t="array" aca="1" ref="I24" ca="1">IFERROR(_xlfn.IFS(AND(I$3&gt;=$D24,I$3&lt;=$D24+$F24*$G24),1,AND(I$3&gt;$D24+$F24*$G24,I$3&lt;=$E24),2),0)</f>
        <v>0</v>
      </c>
      <c r="J24" s="8" cm="1">
        <f t="array" aca="1" ref="J24" ca="1">IFERROR(_xlfn.IFS(AND(J$3&gt;=$D24,J$3&lt;=$D24+$F24*$G24),1,AND(J$3&gt;$D24+$F24*$G24,J$3&lt;=$E24),2),0)</f>
        <v>0</v>
      </c>
      <c r="K24" s="8" cm="1">
        <f t="array" aca="1" ref="K24" ca="1">IFERROR(_xlfn.IFS(AND(K$3&gt;=$D24,K$3&lt;=$D24+$F24*$G24),1,AND(K$3&gt;$D24+$F24*$G24,K$3&lt;=$E24),2),0)</f>
        <v>0</v>
      </c>
      <c r="L24" s="8" cm="1">
        <f t="array" aca="1" ref="L24" ca="1">IFERROR(_xlfn.IFS(AND(L$3&gt;=$D24,L$3&lt;=$D24+$F24*$G24),1,AND(L$3&gt;$D24+$F24*$G24,L$3&lt;=$E24),2),0)</f>
        <v>0</v>
      </c>
      <c r="M24" s="8" cm="1">
        <f t="array" aca="1" ref="M24" ca="1">IFERROR(_xlfn.IFS(AND(M$3&gt;=$D24,M$3&lt;=$D24+$F24*$G24),1,AND(M$3&gt;$D24+$F24*$G24,M$3&lt;=$E24),2),0)</f>
        <v>0</v>
      </c>
      <c r="N24" s="8" cm="1">
        <f t="array" aca="1" ref="N24" ca="1">IFERROR(_xlfn.IFS(AND(N$3&gt;=$D24,N$3&lt;=$D24+$F24*$G24),1,AND(N$3&gt;$D24+$F24*$G24,N$3&lt;=$E24),2),0)</f>
        <v>0</v>
      </c>
      <c r="O24" s="8" cm="1">
        <f t="array" aca="1" ref="O24" ca="1">IFERROR(_xlfn.IFS(AND(O$3&gt;=$D24,O$3&lt;=$D24+$F24*$G24),1,AND(O$3&gt;$D24+$F24*$G24,O$3&lt;=$E24),2),0)</f>
        <v>0</v>
      </c>
      <c r="P24" s="8" cm="1">
        <f t="array" aca="1" ref="P24" ca="1">IFERROR(_xlfn.IFS(AND(P$3&gt;=$D24,P$3&lt;=$D24+$F24*$G24),1,AND(P$3&gt;$D24+$F24*$G24,P$3&lt;=$E24),2),0)</f>
        <v>0</v>
      </c>
      <c r="Q24" s="8" cm="1">
        <f t="array" aca="1" ref="Q24" ca="1">IFERROR(_xlfn.IFS(AND(Q$3&gt;=$D24,Q$3&lt;=$D24+$F24*$G24),1,AND(Q$3&gt;$D24+$F24*$G24,Q$3&lt;=$E24),2),0)</f>
        <v>0</v>
      </c>
      <c r="R24" s="8" cm="1">
        <f t="array" aca="1" ref="R24" ca="1">IFERROR(_xlfn.IFS(AND(R$3&gt;=$D24,R$3&lt;=$D24+$F24*$G24),1,AND(R$3&gt;$D24+$F24*$G24,R$3&lt;=$E24),2),0)</f>
        <v>0</v>
      </c>
      <c r="S24" s="8" cm="1">
        <f t="array" aca="1" ref="S24" ca="1">IFERROR(_xlfn.IFS(AND(S$3&gt;=$D24,S$3&lt;=$D24+$F24*$G24),1,AND(S$3&gt;$D24+$F24*$G24,S$3&lt;=$E24),2),0)</f>
        <v>0</v>
      </c>
      <c r="T24" s="8" cm="1">
        <f t="array" aca="1" ref="T24" ca="1">IFERROR(_xlfn.IFS(AND(T$3&gt;=$D24,T$3&lt;=$D24+$F24*$G24),1,AND(T$3&gt;$D24+$F24*$G24,T$3&lt;=$E24),2),0)</f>
        <v>0</v>
      </c>
      <c r="U24" s="8" cm="1">
        <f t="array" aca="1" ref="U24" ca="1">IFERROR(_xlfn.IFS(AND(U$3&gt;=$D24,U$3&lt;=$D24+$F24*$G24),1,AND(U$3&gt;$D24+$F24*$G24,U$3&lt;=$E24),2),0)</f>
        <v>0</v>
      </c>
      <c r="V24" s="8" cm="1">
        <f t="array" aca="1" ref="V24" ca="1">IFERROR(_xlfn.IFS(AND(V$3&gt;=$D24,V$3&lt;=$D24+$F24*$G24),1,AND(V$3&gt;$D24+$F24*$G24,V$3&lt;=$E24),2),0)</f>
        <v>0</v>
      </c>
      <c r="W24" s="8" cm="1">
        <f t="array" aca="1" ref="W24" ca="1">IFERROR(_xlfn.IFS(AND(W$3&gt;=$D24,W$3&lt;=$D24+$F24*$G24),1,AND(W$3&gt;$D24+$F24*$G24,W$3&lt;=$E24),2),0)</f>
        <v>0</v>
      </c>
      <c r="X24" s="8" cm="1">
        <f t="array" aca="1" ref="X24" ca="1">IFERROR(_xlfn.IFS(AND(X$3&gt;=$D24,X$3&lt;=$D24+$F24*$G24),1,AND(X$3&gt;$D24+$F24*$G24,X$3&lt;=$E24),2),0)</f>
        <v>0</v>
      </c>
      <c r="Y24" s="8" cm="1">
        <f t="array" aca="1" ref="Y24" ca="1">IFERROR(_xlfn.IFS(AND(Y$3&gt;=$D24,Y$3&lt;=$D24+$F24*$G24),1,AND(Y$3&gt;$D24+$F24*$G24,Y$3&lt;=$E24),2),0)</f>
        <v>0</v>
      </c>
      <c r="Z24" s="8" cm="1">
        <f t="array" aca="1" ref="Z24" ca="1">IFERROR(_xlfn.IFS(AND(Z$3&gt;=$D24,Z$3&lt;=$D24+$F24*$G24),1,AND(Z$3&gt;$D24+$F24*$G24,Z$3&lt;=$E24),2),0)</f>
        <v>0</v>
      </c>
      <c r="AA24" s="8" cm="1">
        <f t="array" aca="1" ref="AA24" ca="1">IFERROR(_xlfn.IFS(AND(AA$3&gt;=$D24,AA$3&lt;=$D24+$F24*$G24),1,AND(AA$3&gt;$D24+$F24*$G24,AA$3&lt;=$E24),2),0)</f>
        <v>0</v>
      </c>
      <c r="AB24" s="8" cm="1">
        <f t="array" aca="1" ref="AB24" ca="1">IFERROR(_xlfn.IFS(AND(AB$3&gt;=$D24,AB$3&lt;=$D24+$F24*$G24),1,AND(AB$3&gt;$D24+$F24*$G24,AB$3&lt;=$E24),2),0)</f>
        <v>0</v>
      </c>
      <c r="AC24" s="8" cm="1">
        <f t="array" aca="1" ref="AC24" ca="1">IFERROR(_xlfn.IFS(AND(AC$3&gt;=$D24,AC$3&lt;=$D24+$F24*$G24),1,AND(AC$3&gt;$D24+$F24*$G24,AC$3&lt;=$E24),2),0)</f>
        <v>0</v>
      </c>
      <c r="AD24" s="8" cm="1">
        <f t="array" aca="1" ref="AD24" ca="1">IFERROR(_xlfn.IFS(AND(AD$3&gt;=$D24,AD$3&lt;=$D24+$F24*$G24),1,AND(AD$3&gt;$D24+$F24*$G24,AD$3&lt;=$E24),2),0)</f>
        <v>0</v>
      </c>
      <c r="AE24" s="8" cm="1">
        <f t="array" aca="1" ref="AE24" ca="1">IFERROR(_xlfn.IFS(AND(AE$3&gt;=$D24,AE$3&lt;=$D24+$F24*$G24),1,AND(AE$3&gt;$D24+$F24*$G24,AE$3&lt;=$E24),2),0)</f>
        <v>0</v>
      </c>
      <c r="AF24" s="8" cm="1">
        <f t="array" aca="1" ref="AF24" ca="1">IFERROR(_xlfn.IFS(AND(AF$3&gt;=$D24,AF$3&lt;=$D24+$F24*$G24),1,AND(AF$3&gt;$D24+$F24*$G24,AF$3&lt;=$E24),2),0)</f>
        <v>0</v>
      </c>
      <c r="AG24" s="8" cm="1">
        <f t="array" aca="1" ref="AG24" ca="1">IFERROR(_xlfn.IFS(AND(AG$3&gt;=$D24,AG$3&lt;=$D24+$F24*$G24),1,AND(AG$3&gt;$D24+$F24*$G24,AG$3&lt;=$E24),2),0)</f>
        <v>0</v>
      </c>
      <c r="AH24" s="8" cm="1">
        <f t="array" aca="1" ref="AH24" ca="1">IFERROR(_xlfn.IFS(AND(AH$3&gt;=$D24,AH$3&lt;=$D24+$F24*$G24),1,AND(AH$3&gt;$D24+$F24*$G24,AH$3&lt;=$E24),2),0)</f>
        <v>0</v>
      </c>
      <c r="AI24" s="8" cm="1">
        <f t="array" aca="1" ref="AI24" ca="1">IFERROR(_xlfn.IFS(AND(AI$3&gt;=$D24,AI$3&lt;=$D24+$F24*$G24),1,AND(AI$3&gt;$D24+$F24*$G24,AI$3&lt;=$E24),2),0)</f>
        <v>0</v>
      </c>
      <c r="AJ24" s="8" cm="1">
        <f t="array" aca="1" ref="AJ24" ca="1">IFERROR(_xlfn.IFS(AND(AJ$3&gt;=$D24,AJ$3&lt;=$D24+$F24*$G24),1,AND(AJ$3&gt;$D24+$F24*$G24,AJ$3&lt;=$E24),2),0)</f>
        <v>0</v>
      </c>
      <c r="AK24" s="8" cm="1">
        <f t="array" aca="1" ref="AK24" ca="1">IFERROR(_xlfn.IFS(AND(AK$3&gt;=$D24,AK$3&lt;=$D24+$F24*$G24),1,AND(AK$3&gt;$D24+$F24*$G24,AK$3&lt;=$E24),2),0)</f>
        <v>0</v>
      </c>
      <c r="AL24" s="8" cm="1">
        <f t="array" aca="1" ref="AL24" ca="1">IFERROR(_xlfn.IFS(AND(AL$3&gt;=$D24,AL$3&lt;=$D24+$F24*$G24),1,AND(AL$3&gt;$D24+$F24*$G24,AL$3&lt;=$E24),2),0)</f>
        <v>0</v>
      </c>
      <c r="AM24" s="8" cm="1">
        <f t="array" aca="1" ref="AM24" ca="1">IFERROR(_xlfn.IFS(AND(AM$3&gt;=$D24,AM$3&lt;=$D24+$F24*$G24),1,AND(AM$3&gt;$D24+$F24*$G24,AM$3&lt;=$E24),2),0)</f>
        <v>0</v>
      </c>
      <c r="AN24" s="8" cm="1">
        <f t="array" aca="1" ref="AN24" ca="1">IFERROR(_xlfn.IFS(AND(AN$3&gt;=$D24,AN$3&lt;=$D24+$F24*$G24),1,AND(AN$3&gt;$D24+$F24*$G24,AN$3&lt;=$E24),2),0)</f>
        <v>0</v>
      </c>
      <c r="AO24" s="8" cm="1">
        <f t="array" aca="1" ref="AO24" ca="1">IFERROR(_xlfn.IFS(AND(AO$3&gt;=$D24,AO$3&lt;=$D24+$F24*$G24),1,AND(AO$3&gt;$D24+$F24*$G24,AO$3&lt;=$E24),2),0)</f>
        <v>0</v>
      </c>
      <c r="AP24" s="8" cm="1">
        <f t="array" aca="1" ref="AP24" ca="1">IFERROR(_xlfn.IFS(AND(AP$3&gt;=$D24,AP$3&lt;=$D24+$F24*$G24),1,AND(AP$3&gt;$D24+$F24*$G24,AP$3&lt;=$E24),2),0)</f>
        <v>0</v>
      </c>
      <c r="AQ24" s="8" cm="1">
        <f t="array" aca="1" ref="AQ24" ca="1">IFERROR(_xlfn.IFS(AND(AQ$3&gt;=$D24,AQ$3&lt;=$D24+$F24*$G24),1,AND(AQ$3&gt;$D24+$F24*$G24,AQ$3&lt;=$E24),2),0)</f>
        <v>0</v>
      </c>
      <c r="AR24" s="8" cm="1">
        <f t="array" aca="1" ref="AR24" ca="1">IFERROR(_xlfn.IFS(AND(AR$3&gt;=$D24,AR$3&lt;=$D24+$F24*$G24),1,AND(AR$3&gt;$D24+$F24*$G24,AR$3&lt;=$E24),2),0)</f>
        <v>0</v>
      </c>
      <c r="AS24" s="8" cm="1">
        <f t="array" aca="1" ref="AS24" ca="1">IFERROR(_xlfn.IFS(AND(AS$3&gt;=$D24,AS$3&lt;=$D24+$F24*$G24),1,AND(AS$3&gt;$D24+$F24*$G24,AS$3&lt;=$E24),2),0)</f>
        <v>0</v>
      </c>
    </row>
    <row r="25" spans="3:45" ht="24" customHeight="1">
      <c r="C25" s="10" t="s">
        <v>29</v>
      </c>
      <c r="D25" s="11">
        <v>45021</v>
      </c>
      <c r="E25" s="24">
        <v>45068</v>
      </c>
      <c r="F25" s="12">
        <f t="shared" si="0"/>
        <v>47</v>
      </c>
      <c r="G25" s="13" t="str" cm="1">
        <f t="array" aca="1" ref="G25" ca="1">IFERROR(_xlfn.IFS((H25-D25)&lt;0,"",H25-E25&gt;=0,"100%"),(H25-D25)/F25)</f>
        <v>100%</v>
      </c>
      <c r="H25" s="14">
        <f t="shared" ca="1" si="1"/>
        <v>45492</v>
      </c>
      <c r="I25" s="8" cm="1">
        <f t="array" aca="1" ref="I25" ca="1">IFERROR(_xlfn.IFS(AND(I$3&gt;=$D25,I$3&lt;=$D25+$F25*$G25),1,AND(I$3&gt;$D25+$F25*$G25,I$3&lt;=$E25),2),0)</f>
        <v>0</v>
      </c>
      <c r="J25" s="8" cm="1">
        <f t="array" aca="1" ref="J25" ca="1">IFERROR(_xlfn.IFS(AND(J$3&gt;=$D25,J$3&lt;=$D25+$F25*$G25),1,AND(J$3&gt;$D25+$F25*$G25,J$3&lt;=$E25),2),0)</f>
        <v>0</v>
      </c>
      <c r="K25" s="8" cm="1">
        <f t="array" aca="1" ref="K25" ca="1">IFERROR(_xlfn.IFS(AND(K$3&gt;=$D25,K$3&lt;=$D25+$F25*$G25),1,AND(K$3&gt;$D25+$F25*$G25,K$3&lt;=$E25),2),0)</f>
        <v>0</v>
      </c>
      <c r="L25" s="8" cm="1">
        <f t="array" aca="1" ref="L25" ca="1">IFERROR(_xlfn.IFS(AND(L$3&gt;=$D25,L$3&lt;=$D25+$F25*$G25),1,AND(L$3&gt;$D25+$F25*$G25,L$3&lt;=$E25),2),0)</f>
        <v>0</v>
      </c>
      <c r="M25" s="8" cm="1">
        <f t="array" aca="1" ref="M25" ca="1">IFERROR(_xlfn.IFS(AND(M$3&gt;=$D25,M$3&lt;=$D25+$F25*$G25),1,AND(M$3&gt;$D25+$F25*$G25,M$3&lt;=$E25),2),0)</f>
        <v>0</v>
      </c>
      <c r="N25" s="8" cm="1">
        <f t="array" aca="1" ref="N25" ca="1">IFERROR(_xlfn.IFS(AND(N$3&gt;=$D25,N$3&lt;=$D25+$F25*$G25),1,AND(N$3&gt;$D25+$F25*$G25,N$3&lt;=$E25),2),0)</f>
        <v>0</v>
      </c>
      <c r="O25" s="8" cm="1">
        <f t="array" aca="1" ref="O25" ca="1">IFERROR(_xlfn.IFS(AND(O$3&gt;=$D25,O$3&lt;=$D25+$F25*$G25),1,AND(O$3&gt;$D25+$F25*$G25,O$3&lt;=$E25),2),0)</f>
        <v>0</v>
      </c>
      <c r="P25" s="8" cm="1">
        <f t="array" aca="1" ref="P25" ca="1">IFERROR(_xlfn.IFS(AND(P$3&gt;=$D25,P$3&lt;=$D25+$F25*$G25),1,AND(P$3&gt;$D25+$F25*$G25,P$3&lt;=$E25),2),0)</f>
        <v>0</v>
      </c>
      <c r="Q25" s="8" cm="1">
        <f t="array" aca="1" ref="Q25" ca="1">IFERROR(_xlfn.IFS(AND(Q$3&gt;=$D25,Q$3&lt;=$D25+$F25*$G25),1,AND(Q$3&gt;$D25+$F25*$G25,Q$3&lt;=$E25),2),0)</f>
        <v>0</v>
      </c>
      <c r="R25" s="8" cm="1">
        <f t="array" aca="1" ref="R25" ca="1">IFERROR(_xlfn.IFS(AND(R$3&gt;=$D25,R$3&lt;=$D25+$F25*$G25),1,AND(R$3&gt;$D25+$F25*$G25,R$3&lt;=$E25),2),0)</f>
        <v>0</v>
      </c>
      <c r="S25" s="8" cm="1">
        <f t="array" aca="1" ref="S25" ca="1">IFERROR(_xlfn.IFS(AND(S$3&gt;=$D25,S$3&lt;=$D25+$F25*$G25),1,AND(S$3&gt;$D25+$F25*$G25,S$3&lt;=$E25),2),0)</f>
        <v>0</v>
      </c>
      <c r="T25" s="8" cm="1">
        <f t="array" aca="1" ref="T25" ca="1">IFERROR(_xlfn.IFS(AND(T$3&gt;=$D25,T$3&lt;=$D25+$F25*$G25),1,AND(T$3&gt;$D25+$F25*$G25,T$3&lt;=$E25),2),0)</f>
        <v>0</v>
      </c>
      <c r="U25" s="8" cm="1">
        <f t="array" aca="1" ref="U25" ca="1">IFERROR(_xlfn.IFS(AND(U$3&gt;=$D25,U$3&lt;=$D25+$F25*$G25),1,AND(U$3&gt;$D25+$F25*$G25,U$3&lt;=$E25),2),0)</f>
        <v>0</v>
      </c>
      <c r="V25" s="8" cm="1">
        <f t="array" aca="1" ref="V25" ca="1">IFERROR(_xlfn.IFS(AND(V$3&gt;=$D25,V$3&lt;=$D25+$F25*$G25),1,AND(V$3&gt;$D25+$F25*$G25,V$3&lt;=$E25),2),0)</f>
        <v>0</v>
      </c>
      <c r="W25" s="8" cm="1">
        <f t="array" aca="1" ref="W25" ca="1">IFERROR(_xlfn.IFS(AND(W$3&gt;=$D25,W$3&lt;=$D25+$F25*$G25),1,AND(W$3&gt;$D25+$F25*$G25,W$3&lt;=$E25),2),0)</f>
        <v>0</v>
      </c>
      <c r="X25" s="8" cm="1">
        <f t="array" aca="1" ref="X25" ca="1">IFERROR(_xlfn.IFS(AND(X$3&gt;=$D25,X$3&lt;=$D25+$F25*$G25),1,AND(X$3&gt;$D25+$F25*$G25,X$3&lt;=$E25),2),0)</f>
        <v>0</v>
      </c>
      <c r="Y25" s="8" cm="1">
        <f t="array" aca="1" ref="Y25" ca="1">IFERROR(_xlfn.IFS(AND(Y$3&gt;=$D25,Y$3&lt;=$D25+$F25*$G25),1,AND(Y$3&gt;$D25+$F25*$G25,Y$3&lt;=$E25),2),0)</f>
        <v>0</v>
      </c>
      <c r="Z25" s="8" cm="1">
        <f t="array" aca="1" ref="Z25" ca="1">IFERROR(_xlfn.IFS(AND(Z$3&gt;=$D25,Z$3&lt;=$D25+$F25*$G25),1,AND(Z$3&gt;$D25+$F25*$G25,Z$3&lt;=$E25),2),0)</f>
        <v>0</v>
      </c>
      <c r="AA25" s="8" cm="1">
        <f t="array" aca="1" ref="AA25" ca="1">IFERROR(_xlfn.IFS(AND(AA$3&gt;=$D25,AA$3&lt;=$D25+$F25*$G25),1,AND(AA$3&gt;$D25+$F25*$G25,AA$3&lt;=$E25),2),0)</f>
        <v>0</v>
      </c>
      <c r="AB25" s="8" cm="1">
        <f t="array" aca="1" ref="AB25" ca="1">IFERROR(_xlfn.IFS(AND(AB$3&gt;=$D25,AB$3&lt;=$D25+$F25*$G25),1,AND(AB$3&gt;$D25+$F25*$G25,AB$3&lt;=$E25),2),0)</f>
        <v>0</v>
      </c>
      <c r="AC25" s="8" cm="1">
        <f t="array" aca="1" ref="AC25" ca="1">IFERROR(_xlfn.IFS(AND(AC$3&gt;=$D25,AC$3&lt;=$D25+$F25*$G25),1,AND(AC$3&gt;$D25+$F25*$G25,AC$3&lt;=$E25),2),0)</f>
        <v>0</v>
      </c>
      <c r="AD25" s="8" cm="1">
        <f t="array" aca="1" ref="AD25" ca="1">IFERROR(_xlfn.IFS(AND(AD$3&gt;=$D25,AD$3&lt;=$D25+$F25*$G25),1,AND(AD$3&gt;$D25+$F25*$G25,AD$3&lt;=$E25),2),0)</f>
        <v>0</v>
      </c>
      <c r="AE25" s="8" cm="1">
        <f t="array" aca="1" ref="AE25" ca="1">IFERROR(_xlfn.IFS(AND(AE$3&gt;=$D25,AE$3&lt;=$D25+$F25*$G25),1,AND(AE$3&gt;$D25+$F25*$G25,AE$3&lt;=$E25),2),0)</f>
        <v>0</v>
      </c>
      <c r="AF25" s="8" cm="1">
        <f t="array" aca="1" ref="AF25" ca="1">IFERROR(_xlfn.IFS(AND(AF$3&gt;=$D25,AF$3&lt;=$D25+$F25*$G25),1,AND(AF$3&gt;$D25+$F25*$G25,AF$3&lt;=$E25),2),0)</f>
        <v>0</v>
      </c>
      <c r="AG25" s="8" cm="1">
        <f t="array" aca="1" ref="AG25" ca="1">IFERROR(_xlfn.IFS(AND(AG$3&gt;=$D25,AG$3&lt;=$D25+$F25*$G25),1,AND(AG$3&gt;$D25+$F25*$G25,AG$3&lt;=$E25),2),0)</f>
        <v>0</v>
      </c>
      <c r="AH25" s="8" cm="1">
        <f t="array" aca="1" ref="AH25" ca="1">IFERROR(_xlfn.IFS(AND(AH$3&gt;=$D25,AH$3&lt;=$D25+$F25*$G25),1,AND(AH$3&gt;$D25+$F25*$G25,AH$3&lt;=$E25),2),0)</f>
        <v>0</v>
      </c>
      <c r="AI25" s="8" cm="1">
        <f t="array" aca="1" ref="AI25" ca="1">IFERROR(_xlfn.IFS(AND(AI$3&gt;=$D25,AI$3&lt;=$D25+$F25*$G25),1,AND(AI$3&gt;$D25+$F25*$G25,AI$3&lt;=$E25),2),0)</f>
        <v>0</v>
      </c>
      <c r="AJ25" s="8" cm="1">
        <f t="array" aca="1" ref="AJ25" ca="1">IFERROR(_xlfn.IFS(AND(AJ$3&gt;=$D25,AJ$3&lt;=$D25+$F25*$G25),1,AND(AJ$3&gt;$D25+$F25*$G25,AJ$3&lt;=$E25),2),0)</f>
        <v>0</v>
      </c>
      <c r="AK25" s="8" cm="1">
        <f t="array" aca="1" ref="AK25" ca="1">IFERROR(_xlfn.IFS(AND(AK$3&gt;=$D25,AK$3&lt;=$D25+$F25*$G25),1,AND(AK$3&gt;$D25+$F25*$G25,AK$3&lt;=$E25),2),0)</f>
        <v>0</v>
      </c>
      <c r="AL25" s="8" cm="1">
        <f t="array" aca="1" ref="AL25" ca="1">IFERROR(_xlfn.IFS(AND(AL$3&gt;=$D25,AL$3&lt;=$D25+$F25*$G25),1,AND(AL$3&gt;$D25+$F25*$G25,AL$3&lt;=$E25),2),0)</f>
        <v>0</v>
      </c>
      <c r="AM25" s="8" cm="1">
        <f t="array" aca="1" ref="AM25" ca="1">IFERROR(_xlfn.IFS(AND(AM$3&gt;=$D25,AM$3&lt;=$D25+$F25*$G25),1,AND(AM$3&gt;$D25+$F25*$G25,AM$3&lt;=$E25),2),0)</f>
        <v>0</v>
      </c>
      <c r="AN25" s="8" cm="1">
        <f t="array" aca="1" ref="AN25" ca="1">IFERROR(_xlfn.IFS(AND(AN$3&gt;=$D25,AN$3&lt;=$D25+$F25*$G25),1,AND(AN$3&gt;$D25+$F25*$G25,AN$3&lt;=$E25),2),0)</f>
        <v>0</v>
      </c>
      <c r="AO25" s="8" cm="1">
        <f t="array" aca="1" ref="AO25" ca="1">IFERROR(_xlfn.IFS(AND(AO$3&gt;=$D25,AO$3&lt;=$D25+$F25*$G25),1,AND(AO$3&gt;$D25+$F25*$G25,AO$3&lt;=$E25),2),0)</f>
        <v>0</v>
      </c>
      <c r="AP25" s="8" cm="1">
        <f t="array" aca="1" ref="AP25" ca="1">IFERROR(_xlfn.IFS(AND(AP$3&gt;=$D25,AP$3&lt;=$D25+$F25*$G25),1,AND(AP$3&gt;$D25+$F25*$G25,AP$3&lt;=$E25),2),0)</f>
        <v>0</v>
      </c>
      <c r="AQ25" s="8" cm="1">
        <f t="array" aca="1" ref="AQ25" ca="1">IFERROR(_xlfn.IFS(AND(AQ$3&gt;=$D25,AQ$3&lt;=$D25+$F25*$G25),1,AND(AQ$3&gt;$D25+$F25*$G25,AQ$3&lt;=$E25),2),0)</f>
        <v>0</v>
      </c>
      <c r="AR25" s="8" cm="1">
        <f t="array" aca="1" ref="AR25" ca="1">IFERROR(_xlfn.IFS(AND(AR$3&gt;=$D25,AR$3&lt;=$D25+$F25*$G25),1,AND(AR$3&gt;$D25+$F25*$G25,AR$3&lt;=$E25),2),0)</f>
        <v>0</v>
      </c>
      <c r="AS25" s="8" cm="1">
        <f t="array" aca="1" ref="AS25" ca="1">IFERROR(_xlfn.IFS(AND(AS$3&gt;=$D25,AS$3&lt;=$D25+$F25*$G25),1,AND(AS$3&gt;$D25+$F25*$G25,AS$3&lt;=$E25),2),0)</f>
        <v>0</v>
      </c>
    </row>
    <row r="26" spans="3:45" ht="24" customHeight="1">
      <c r="C26" s="10" t="s">
        <v>30</v>
      </c>
      <c r="D26" s="11">
        <v>45022</v>
      </c>
      <c r="E26" s="24">
        <v>45070</v>
      </c>
      <c r="F26" s="12">
        <f t="shared" si="0"/>
        <v>48</v>
      </c>
      <c r="G26" s="13" t="str" cm="1">
        <f t="array" aca="1" ref="G26" ca="1">IFERROR(_xlfn.IFS((H26-D26)&lt;0,"",H26-E26&gt;=0,"100%"),(H26-D26)/F26)</f>
        <v>100%</v>
      </c>
      <c r="H26" s="14">
        <f t="shared" ca="1" si="1"/>
        <v>45492</v>
      </c>
      <c r="I26" s="8" cm="1">
        <f t="array" aca="1" ref="I26" ca="1">IFERROR(_xlfn.IFS(AND(I$3&gt;=$D26,I$3&lt;=$D26+$F26*$G26),1,AND(I$3&gt;$D26+$F26*$G26,I$3&lt;=$E26),2),0)</f>
        <v>0</v>
      </c>
      <c r="J26" s="8" cm="1">
        <f t="array" aca="1" ref="J26" ca="1">IFERROR(_xlfn.IFS(AND(J$3&gt;=$D26,J$3&lt;=$D26+$F26*$G26),1,AND(J$3&gt;$D26+$F26*$G26,J$3&lt;=$E26),2),0)</f>
        <v>0</v>
      </c>
      <c r="K26" s="8" cm="1">
        <f t="array" aca="1" ref="K26" ca="1">IFERROR(_xlfn.IFS(AND(K$3&gt;=$D26,K$3&lt;=$D26+$F26*$G26),1,AND(K$3&gt;$D26+$F26*$G26,K$3&lt;=$E26),2),0)</f>
        <v>0</v>
      </c>
      <c r="L26" s="8" cm="1">
        <f t="array" aca="1" ref="L26" ca="1">IFERROR(_xlfn.IFS(AND(L$3&gt;=$D26,L$3&lt;=$D26+$F26*$G26),1,AND(L$3&gt;$D26+$F26*$G26,L$3&lt;=$E26),2),0)</f>
        <v>0</v>
      </c>
      <c r="M26" s="8" cm="1">
        <f t="array" aca="1" ref="M26" ca="1">IFERROR(_xlfn.IFS(AND(M$3&gt;=$D26,M$3&lt;=$D26+$F26*$G26),1,AND(M$3&gt;$D26+$F26*$G26,M$3&lt;=$E26),2),0)</f>
        <v>0</v>
      </c>
      <c r="N26" s="8" cm="1">
        <f t="array" aca="1" ref="N26" ca="1">IFERROR(_xlfn.IFS(AND(N$3&gt;=$D26,N$3&lt;=$D26+$F26*$G26),1,AND(N$3&gt;$D26+$F26*$G26,N$3&lt;=$E26),2),0)</f>
        <v>0</v>
      </c>
      <c r="O26" s="8" cm="1">
        <f t="array" aca="1" ref="O26" ca="1">IFERROR(_xlfn.IFS(AND(O$3&gt;=$D26,O$3&lt;=$D26+$F26*$G26),1,AND(O$3&gt;$D26+$F26*$G26,O$3&lt;=$E26),2),0)</f>
        <v>0</v>
      </c>
      <c r="P26" s="8" cm="1">
        <f t="array" aca="1" ref="P26" ca="1">IFERROR(_xlfn.IFS(AND(P$3&gt;=$D26,P$3&lt;=$D26+$F26*$G26),1,AND(P$3&gt;$D26+$F26*$G26,P$3&lt;=$E26),2),0)</f>
        <v>0</v>
      </c>
      <c r="Q26" s="8" cm="1">
        <f t="array" aca="1" ref="Q26" ca="1">IFERROR(_xlfn.IFS(AND(Q$3&gt;=$D26,Q$3&lt;=$D26+$F26*$G26),1,AND(Q$3&gt;$D26+$F26*$G26,Q$3&lt;=$E26),2),0)</f>
        <v>0</v>
      </c>
      <c r="R26" s="8" cm="1">
        <f t="array" aca="1" ref="R26" ca="1">IFERROR(_xlfn.IFS(AND(R$3&gt;=$D26,R$3&lt;=$D26+$F26*$G26),1,AND(R$3&gt;$D26+$F26*$G26,R$3&lt;=$E26),2),0)</f>
        <v>0</v>
      </c>
      <c r="S26" s="8" cm="1">
        <f t="array" aca="1" ref="S26" ca="1">IFERROR(_xlfn.IFS(AND(S$3&gt;=$D26,S$3&lt;=$D26+$F26*$G26),1,AND(S$3&gt;$D26+$F26*$G26,S$3&lt;=$E26),2),0)</f>
        <v>0</v>
      </c>
      <c r="T26" s="8" cm="1">
        <f t="array" aca="1" ref="T26" ca="1">IFERROR(_xlfn.IFS(AND(T$3&gt;=$D26,T$3&lt;=$D26+$F26*$G26),1,AND(T$3&gt;$D26+$F26*$G26,T$3&lt;=$E26),2),0)</f>
        <v>0</v>
      </c>
      <c r="U26" s="8" cm="1">
        <f t="array" aca="1" ref="U26" ca="1">IFERROR(_xlfn.IFS(AND(U$3&gt;=$D26,U$3&lt;=$D26+$F26*$G26),1,AND(U$3&gt;$D26+$F26*$G26,U$3&lt;=$E26),2),0)</f>
        <v>0</v>
      </c>
      <c r="V26" s="8" cm="1">
        <f t="array" aca="1" ref="V26" ca="1">IFERROR(_xlfn.IFS(AND(V$3&gt;=$D26,V$3&lt;=$D26+$F26*$G26),1,AND(V$3&gt;$D26+$F26*$G26,V$3&lt;=$E26),2),0)</f>
        <v>0</v>
      </c>
      <c r="W26" s="8" cm="1">
        <f t="array" aca="1" ref="W26" ca="1">IFERROR(_xlfn.IFS(AND(W$3&gt;=$D26,W$3&lt;=$D26+$F26*$G26),1,AND(W$3&gt;$D26+$F26*$G26,W$3&lt;=$E26),2),0)</f>
        <v>0</v>
      </c>
      <c r="X26" s="8" cm="1">
        <f t="array" aca="1" ref="X26" ca="1">IFERROR(_xlfn.IFS(AND(X$3&gt;=$D26,X$3&lt;=$D26+$F26*$G26),1,AND(X$3&gt;$D26+$F26*$G26,X$3&lt;=$E26),2),0)</f>
        <v>0</v>
      </c>
      <c r="Y26" s="8" cm="1">
        <f t="array" aca="1" ref="Y26" ca="1">IFERROR(_xlfn.IFS(AND(Y$3&gt;=$D26,Y$3&lt;=$D26+$F26*$G26),1,AND(Y$3&gt;$D26+$F26*$G26,Y$3&lt;=$E26),2),0)</f>
        <v>0</v>
      </c>
      <c r="Z26" s="8" cm="1">
        <f t="array" aca="1" ref="Z26" ca="1">IFERROR(_xlfn.IFS(AND(Z$3&gt;=$D26,Z$3&lt;=$D26+$F26*$G26),1,AND(Z$3&gt;$D26+$F26*$G26,Z$3&lt;=$E26),2),0)</f>
        <v>0</v>
      </c>
      <c r="AA26" s="8" cm="1">
        <f t="array" aca="1" ref="AA26" ca="1">IFERROR(_xlfn.IFS(AND(AA$3&gt;=$D26,AA$3&lt;=$D26+$F26*$G26),1,AND(AA$3&gt;$D26+$F26*$G26,AA$3&lt;=$E26),2),0)</f>
        <v>0</v>
      </c>
      <c r="AB26" s="8" cm="1">
        <f t="array" aca="1" ref="AB26" ca="1">IFERROR(_xlfn.IFS(AND(AB$3&gt;=$D26,AB$3&lt;=$D26+$F26*$G26),1,AND(AB$3&gt;$D26+$F26*$G26,AB$3&lt;=$E26),2),0)</f>
        <v>0</v>
      </c>
      <c r="AC26" s="8" cm="1">
        <f t="array" aca="1" ref="AC26" ca="1">IFERROR(_xlfn.IFS(AND(AC$3&gt;=$D26,AC$3&lt;=$D26+$F26*$G26),1,AND(AC$3&gt;$D26+$F26*$G26,AC$3&lt;=$E26),2),0)</f>
        <v>0</v>
      </c>
      <c r="AD26" s="8" cm="1">
        <f t="array" aca="1" ref="AD26" ca="1">IFERROR(_xlfn.IFS(AND(AD$3&gt;=$D26,AD$3&lt;=$D26+$F26*$G26),1,AND(AD$3&gt;$D26+$F26*$G26,AD$3&lt;=$E26),2),0)</f>
        <v>0</v>
      </c>
      <c r="AE26" s="8" cm="1">
        <f t="array" aca="1" ref="AE26" ca="1">IFERROR(_xlfn.IFS(AND(AE$3&gt;=$D26,AE$3&lt;=$D26+$F26*$G26),1,AND(AE$3&gt;$D26+$F26*$G26,AE$3&lt;=$E26),2),0)</f>
        <v>0</v>
      </c>
      <c r="AF26" s="8" cm="1">
        <f t="array" aca="1" ref="AF26" ca="1">IFERROR(_xlfn.IFS(AND(AF$3&gt;=$D26,AF$3&lt;=$D26+$F26*$G26),1,AND(AF$3&gt;$D26+$F26*$G26,AF$3&lt;=$E26),2),0)</f>
        <v>0</v>
      </c>
      <c r="AG26" s="8" cm="1">
        <f t="array" aca="1" ref="AG26" ca="1">IFERROR(_xlfn.IFS(AND(AG$3&gt;=$D26,AG$3&lt;=$D26+$F26*$G26),1,AND(AG$3&gt;$D26+$F26*$G26,AG$3&lt;=$E26),2),0)</f>
        <v>0</v>
      </c>
      <c r="AH26" s="8" cm="1">
        <f t="array" aca="1" ref="AH26" ca="1">IFERROR(_xlfn.IFS(AND(AH$3&gt;=$D26,AH$3&lt;=$D26+$F26*$G26),1,AND(AH$3&gt;$D26+$F26*$G26,AH$3&lt;=$E26),2),0)</f>
        <v>0</v>
      </c>
      <c r="AI26" s="8" cm="1">
        <f t="array" aca="1" ref="AI26" ca="1">IFERROR(_xlfn.IFS(AND(AI$3&gt;=$D26,AI$3&lt;=$D26+$F26*$G26),1,AND(AI$3&gt;$D26+$F26*$G26,AI$3&lt;=$E26),2),0)</f>
        <v>0</v>
      </c>
      <c r="AJ26" s="8" cm="1">
        <f t="array" aca="1" ref="AJ26" ca="1">IFERROR(_xlfn.IFS(AND(AJ$3&gt;=$D26,AJ$3&lt;=$D26+$F26*$G26),1,AND(AJ$3&gt;$D26+$F26*$G26,AJ$3&lt;=$E26),2),0)</f>
        <v>0</v>
      </c>
      <c r="AK26" s="8" cm="1">
        <f t="array" aca="1" ref="AK26" ca="1">IFERROR(_xlfn.IFS(AND(AK$3&gt;=$D26,AK$3&lt;=$D26+$F26*$G26),1,AND(AK$3&gt;$D26+$F26*$G26,AK$3&lt;=$E26),2),0)</f>
        <v>0</v>
      </c>
      <c r="AL26" s="8" cm="1">
        <f t="array" aca="1" ref="AL26" ca="1">IFERROR(_xlfn.IFS(AND(AL$3&gt;=$D26,AL$3&lt;=$D26+$F26*$G26),1,AND(AL$3&gt;$D26+$F26*$G26,AL$3&lt;=$E26),2),0)</f>
        <v>0</v>
      </c>
      <c r="AM26" s="8" cm="1">
        <f t="array" aca="1" ref="AM26" ca="1">IFERROR(_xlfn.IFS(AND(AM$3&gt;=$D26,AM$3&lt;=$D26+$F26*$G26),1,AND(AM$3&gt;$D26+$F26*$G26,AM$3&lt;=$E26),2),0)</f>
        <v>0</v>
      </c>
      <c r="AN26" s="8" cm="1">
        <f t="array" aca="1" ref="AN26" ca="1">IFERROR(_xlfn.IFS(AND(AN$3&gt;=$D26,AN$3&lt;=$D26+$F26*$G26),1,AND(AN$3&gt;$D26+$F26*$G26,AN$3&lt;=$E26),2),0)</f>
        <v>0</v>
      </c>
      <c r="AO26" s="8" cm="1">
        <f t="array" aca="1" ref="AO26" ca="1">IFERROR(_xlfn.IFS(AND(AO$3&gt;=$D26,AO$3&lt;=$D26+$F26*$G26),1,AND(AO$3&gt;$D26+$F26*$G26,AO$3&lt;=$E26),2),0)</f>
        <v>0</v>
      </c>
      <c r="AP26" s="8" cm="1">
        <f t="array" aca="1" ref="AP26" ca="1">IFERROR(_xlfn.IFS(AND(AP$3&gt;=$D26,AP$3&lt;=$D26+$F26*$G26),1,AND(AP$3&gt;$D26+$F26*$G26,AP$3&lt;=$E26),2),0)</f>
        <v>0</v>
      </c>
      <c r="AQ26" s="8" cm="1">
        <f t="array" aca="1" ref="AQ26" ca="1">IFERROR(_xlfn.IFS(AND(AQ$3&gt;=$D26,AQ$3&lt;=$D26+$F26*$G26),1,AND(AQ$3&gt;$D26+$F26*$G26,AQ$3&lt;=$E26),2),0)</f>
        <v>0</v>
      </c>
      <c r="AR26" s="8" cm="1">
        <f t="array" aca="1" ref="AR26" ca="1">IFERROR(_xlfn.IFS(AND(AR$3&gt;=$D26,AR$3&lt;=$D26+$F26*$G26),1,AND(AR$3&gt;$D26+$F26*$G26,AR$3&lt;=$E26),2),0)</f>
        <v>0</v>
      </c>
      <c r="AS26" s="8" cm="1">
        <f t="array" aca="1" ref="AS26" ca="1">IFERROR(_xlfn.IFS(AND(AS$3&gt;=$D26,AS$3&lt;=$D26+$F26*$G26),1,AND(AS$3&gt;$D26+$F26*$G26,AS$3&lt;=$E26),2),0)</f>
        <v>0</v>
      </c>
    </row>
    <row r="27" spans="3:45" ht="24" customHeight="1">
      <c r="C27" s="10" t="s">
        <v>31</v>
      </c>
      <c r="D27" s="11">
        <v>45023</v>
      </c>
      <c r="E27" s="24">
        <v>45072</v>
      </c>
      <c r="F27" s="12">
        <f t="shared" si="0"/>
        <v>49</v>
      </c>
      <c r="G27" s="13" t="str" cm="1">
        <f t="array" aca="1" ref="G27" ca="1">IFERROR(_xlfn.IFS((H27-D27)&lt;0,"",H27-E27&gt;=0,"100%"),(H27-D27)/F27)</f>
        <v>100%</v>
      </c>
      <c r="H27" s="14">
        <f t="shared" ca="1" si="1"/>
        <v>45492</v>
      </c>
      <c r="I27" s="8" cm="1">
        <f t="array" aca="1" ref="I27" ca="1">IFERROR(_xlfn.IFS(AND(I$3&gt;=$D27,I$3&lt;=$D27+$F27*$G27),1,AND(I$3&gt;$D27+$F27*$G27,I$3&lt;=$E27),2),0)</f>
        <v>0</v>
      </c>
      <c r="J27" s="8" cm="1">
        <f t="array" aca="1" ref="J27" ca="1">IFERROR(_xlfn.IFS(AND(J$3&gt;=$D27,J$3&lt;=$D27+$F27*$G27),1,AND(J$3&gt;$D27+$F27*$G27,J$3&lt;=$E27),2),0)</f>
        <v>0</v>
      </c>
      <c r="K27" s="8" cm="1">
        <f t="array" aca="1" ref="K27" ca="1">IFERROR(_xlfn.IFS(AND(K$3&gt;=$D27,K$3&lt;=$D27+$F27*$G27),1,AND(K$3&gt;$D27+$F27*$G27,K$3&lt;=$E27),2),0)</f>
        <v>0</v>
      </c>
      <c r="L27" s="8" cm="1">
        <f t="array" aca="1" ref="L27" ca="1">IFERROR(_xlfn.IFS(AND(L$3&gt;=$D27,L$3&lt;=$D27+$F27*$G27),1,AND(L$3&gt;$D27+$F27*$G27,L$3&lt;=$E27),2),0)</f>
        <v>0</v>
      </c>
      <c r="M27" s="8" cm="1">
        <f t="array" aca="1" ref="M27" ca="1">IFERROR(_xlfn.IFS(AND(M$3&gt;=$D27,M$3&lt;=$D27+$F27*$G27),1,AND(M$3&gt;$D27+$F27*$G27,M$3&lt;=$E27),2),0)</f>
        <v>0</v>
      </c>
      <c r="N27" s="8" cm="1">
        <f t="array" aca="1" ref="N27" ca="1">IFERROR(_xlfn.IFS(AND(N$3&gt;=$D27,N$3&lt;=$D27+$F27*$G27),1,AND(N$3&gt;$D27+$F27*$G27,N$3&lt;=$E27),2),0)</f>
        <v>0</v>
      </c>
      <c r="O27" s="8" cm="1">
        <f t="array" aca="1" ref="O27" ca="1">IFERROR(_xlfn.IFS(AND(O$3&gt;=$D27,O$3&lt;=$D27+$F27*$G27),1,AND(O$3&gt;$D27+$F27*$G27,O$3&lt;=$E27),2),0)</f>
        <v>0</v>
      </c>
      <c r="P27" s="8" cm="1">
        <f t="array" aca="1" ref="P27" ca="1">IFERROR(_xlfn.IFS(AND(P$3&gt;=$D27,P$3&lt;=$D27+$F27*$G27),1,AND(P$3&gt;$D27+$F27*$G27,P$3&lt;=$E27),2),0)</f>
        <v>0</v>
      </c>
      <c r="Q27" s="8" cm="1">
        <f t="array" aca="1" ref="Q27" ca="1">IFERROR(_xlfn.IFS(AND(Q$3&gt;=$D27,Q$3&lt;=$D27+$F27*$G27),1,AND(Q$3&gt;$D27+$F27*$G27,Q$3&lt;=$E27),2),0)</f>
        <v>0</v>
      </c>
      <c r="R27" s="8" cm="1">
        <f t="array" aca="1" ref="R27" ca="1">IFERROR(_xlfn.IFS(AND(R$3&gt;=$D27,R$3&lt;=$D27+$F27*$G27),1,AND(R$3&gt;$D27+$F27*$G27,R$3&lt;=$E27),2),0)</f>
        <v>0</v>
      </c>
      <c r="S27" s="8" cm="1">
        <f t="array" aca="1" ref="S27" ca="1">IFERROR(_xlfn.IFS(AND(S$3&gt;=$D27,S$3&lt;=$D27+$F27*$G27),1,AND(S$3&gt;$D27+$F27*$G27,S$3&lt;=$E27),2),0)</f>
        <v>0</v>
      </c>
      <c r="T27" s="8" cm="1">
        <f t="array" aca="1" ref="T27" ca="1">IFERROR(_xlfn.IFS(AND(T$3&gt;=$D27,T$3&lt;=$D27+$F27*$G27),1,AND(T$3&gt;$D27+$F27*$G27,T$3&lt;=$E27),2),0)</f>
        <v>0</v>
      </c>
      <c r="U27" s="8" cm="1">
        <f t="array" aca="1" ref="U27" ca="1">IFERROR(_xlfn.IFS(AND(U$3&gt;=$D27,U$3&lt;=$D27+$F27*$G27),1,AND(U$3&gt;$D27+$F27*$G27,U$3&lt;=$E27),2),0)</f>
        <v>0</v>
      </c>
      <c r="V27" s="8" cm="1">
        <f t="array" aca="1" ref="V27" ca="1">IFERROR(_xlfn.IFS(AND(V$3&gt;=$D27,V$3&lt;=$D27+$F27*$G27),1,AND(V$3&gt;$D27+$F27*$G27,V$3&lt;=$E27),2),0)</f>
        <v>0</v>
      </c>
      <c r="W27" s="8" cm="1">
        <f t="array" aca="1" ref="W27" ca="1">IFERROR(_xlfn.IFS(AND(W$3&gt;=$D27,W$3&lt;=$D27+$F27*$G27),1,AND(W$3&gt;$D27+$F27*$G27,W$3&lt;=$E27),2),0)</f>
        <v>0</v>
      </c>
      <c r="X27" s="8" cm="1">
        <f t="array" aca="1" ref="X27" ca="1">IFERROR(_xlfn.IFS(AND(X$3&gt;=$D27,X$3&lt;=$D27+$F27*$G27),1,AND(X$3&gt;$D27+$F27*$G27,X$3&lt;=$E27),2),0)</f>
        <v>0</v>
      </c>
      <c r="Y27" s="8" cm="1">
        <f t="array" aca="1" ref="Y27" ca="1">IFERROR(_xlfn.IFS(AND(Y$3&gt;=$D27,Y$3&lt;=$D27+$F27*$G27),1,AND(Y$3&gt;$D27+$F27*$G27,Y$3&lt;=$E27),2),0)</f>
        <v>0</v>
      </c>
      <c r="Z27" s="8" cm="1">
        <f t="array" aca="1" ref="Z27" ca="1">IFERROR(_xlfn.IFS(AND(Z$3&gt;=$D27,Z$3&lt;=$D27+$F27*$G27),1,AND(Z$3&gt;$D27+$F27*$G27,Z$3&lt;=$E27),2),0)</f>
        <v>0</v>
      </c>
      <c r="AA27" s="8" cm="1">
        <f t="array" aca="1" ref="AA27" ca="1">IFERROR(_xlfn.IFS(AND(AA$3&gt;=$D27,AA$3&lt;=$D27+$F27*$G27),1,AND(AA$3&gt;$D27+$F27*$G27,AA$3&lt;=$E27),2),0)</f>
        <v>0</v>
      </c>
      <c r="AB27" s="8" cm="1">
        <f t="array" aca="1" ref="AB27" ca="1">IFERROR(_xlfn.IFS(AND(AB$3&gt;=$D27,AB$3&lt;=$D27+$F27*$G27),1,AND(AB$3&gt;$D27+$F27*$G27,AB$3&lt;=$E27),2),0)</f>
        <v>0</v>
      </c>
      <c r="AC27" s="8" cm="1">
        <f t="array" aca="1" ref="AC27" ca="1">IFERROR(_xlfn.IFS(AND(AC$3&gt;=$D27,AC$3&lt;=$D27+$F27*$G27),1,AND(AC$3&gt;$D27+$F27*$G27,AC$3&lt;=$E27),2),0)</f>
        <v>0</v>
      </c>
      <c r="AD27" s="8" cm="1">
        <f t="array" aca="1" ref="AD27" ca="1">IFERROR(_xlfn.IFS(AND(AD$3&gt;=$D27,AD$3&lt;=$D27+$F27*$G27),1,AND(AD$3&gt;$D27+$F27*$G27,AD$3&lt;=$E27),2),0)</f>
        <v>0</v>
      </c>
      <c r="AE27" s="8" cm="1">
        <f t="array" aca="1" ref="AE27" ca="1">IFERROR(_xlfn.IFS(AND(AE$3&gt;=$D27,AE$3&lt;=$D27+$F27*$G27),1,AND(AE$3&gt;$D27+$F27*$G27,AE$3&lt;=$E27),2),0)</f>
        <v>0</v>
      </c>
      <c r="AF27" s="8" cm="1">
        <f t="array" aca="1" ref="AF27" ca="1">IFERROR(_xlfn.IFS(AND(AF$3&gt;=$D27,AF$3&lt;=$D27+$F27*$G27),1,AND(AF$3&gt;$D27+$F27*$G27,AF$3&lt;=$E27),2),0)</f>
        <v>0</v>
      </c>
      <c r="AG27" s="8" cm="1">
        <f t="array" aca="1" ref="AG27" ca="1">IFERROR(_xlfn.IFS(AND(AG$3&gt;=$D27,AG$3&lt;=$D27+$F27*$G27),1,AND(AG$3&gt;$D27+$F27*$G27,AG$3&lt;=$E27),2),0)</f>
        <v>0</v>
      </c>
      <c r="AH27" s="8" cm="1">
        <f t="array" aca="1" ref="AH27" ca="1">IFERROR(_xlfn.IFS(AND(AH$3&gt;=$D27,AH$3&lt;=$D27+$F27*$G27),1,AND(AH$3&gt;$D27+$F27*$G27,AH$3&lt;=$E27),2),0)</f>
        <v>0</v>
      </c>
      <c r="AI27" s="8" cm="1">
        <f t="array" aca="1" ref="AI27" ca="1">IFERROR(_xlfn.IFS(AND(AI$3&gt;=$D27,AI$3&lt;=$D27+$F27*$G27),1,AND(AI$3&gt;$D27+$F27*$G27,AI$3&lt;=$E27),2),0)</f>
        <v>0</v>
      </c>
      <c r="AJ27" s="8" cm="1">
        <f t="array" aca="1" ref="AJ27" ca="1">IFERROR(_xlfn.IFS(AND(AJ$3&gt;=$D27,AJ$3&lt;=$D27+$F27*$G27),1,AND(AJ$3&gt;$D27+$F27*$G27,AJ$3&lt;=$E27),2),0)</f>
        <v>0</v>
      </c>
      <c r="AK27" s="8" cm="1">
        <f t="array" aca="1" ref="AK27" ca="1">IFERROR(_xlfn.IFS(AND(AK$3&gt;=$D27,AK$3&lt;=$D27+$F27*$G27),1,AND(AK$3&gt;$D27+$F27*$G27,AK$3&lt;=$E27),2),0)</f>
        <v>0</v>
      </c>
      <c r="AL27" s="8" cm="1">
        <f t="array" aca="1" ref="AL27" ca="1">IFERROR(_xlfn.IFS(AND(AL$3&gt;=$D27,AL$3&lt;=$D27+$F27*$G27),1,AND(AL$3&gt;$D27+$F27*$G27,AL$3&lt;=$E27),2),0)</f>
        <v>0</v>
      </c>
      <c r="AM27" s="8" cm="1">
        <f t="array" aca="1" ref="AM27" ca="1">IFERROR(_xlfn.IFS(AND(AM$3&gt;=$D27,AM$3&lt;=$D27+$F27*$G27),1,AND(AM$3&gt;$D27+$F27*$G27,AM$3&lt;=$E27),2),0)</f>
        <v>0</v>
      </c>
      <c r="AN27" s="8" cm="1">
        <f t="array" aca="1" ref="AN27" ca="1">IFERROR(_xlfn.IFS(AND(AN$3&gt;=$D27,AN$3&lt;=$D27+$F27*$G27),1,AND(AN$3&gt;$D27+$F27*$G27,AN$3&lt;=$E27),2),0)</f>
        <v>0</v>
      </c>
      <c r="AO27" s="8" cm="1">
        <f t="array" aca="1" ref="AO27" ca="1">IFERROR(_xlfn.IFS(AND(AO$3&gt;=$D27,AO$3&lt;=$D27+$F27*$G27),1,AND(AO$3&gt;$D27+$F27*$G27,AO$3&lt;=$E27),2),0)</f>
        <v>0</v>
      </c>
      <c r="AP27" s="8" cm="1">
        <f t="array" aca="1" ref="AP27" ca="1">IFERROR(_xlfn.IFS(AND(AP$3&gt;=$D27,AP$3&lt;=$D27+$F27*$G27),1,AND(AP$3&gt;$D27+$F27*$G27,AP$3&lt;=$E27),2),0)</f>
        <v>0</v>
      </c>
      <c r="AQ27" s="8" cm="1">
        <f t="array" aca="1" ref="AQ27" ca="1">IFERROR(_xlfn.IFS(AND(AQ$3&gt;=$D27,AQ$3&lt;=$D27+$F27*$G27),1,AND(AQ$3&gt;$D27+$F27*$G27,AQ$3&lt;=$E27),2),0)</f>
        <v>0</v>
      </c>
      <c r="AR27" s="8" cm="1">
        <f t="array" aca="1" ref="AR27" ca="1">IFERROR(_xlfn.IFS(AND(AR$3&gt;=$D27,AR$3&lt;=$D27+$F27*$G27),1,AND(AR$3&gt;$D27+$F27*$G27,AR$3&lt;=$E27),2),0)</f>
        <v>0</v>
      </c>
      <c r="AS27" s="8" cm="1">
        <f t="array" aca="1" ref="AS27" ca="1">IFERROR(_xlfn.IFS(AND(AS$3&gt;=$D27,AS$3&lt;=$D27+$F27*$G27),1,AND(AS$3&gt;$D27+$F27*$G27,AS$3&lt;=$E27),2),0)</f>
        <v>0</v>
      </c>
    </row>
    <row r="31" spans="3:45" ht="35">
      <c r="C31" s="16"/>
    </row>
    <row r="33" spans="3:7" ht="23">
      <c r="C33" s="17"/>
    </row>
    <row r="34" spans="3:7">
      <c r="C34" s="18"/>
      <c r="D34" s="18"/>
    </row>
    <row r="35" spans="3:7">
      <c r="C35" s="18"/>
      <c r="D35" s="18"/>
    </row>
    <row r="36" spans="3:7">
      <c r="C36" s="18"/>
      <c r="D36" s="18"/>
    </row>
    <row r="38" spans="3:7" ht="33">
      <c r="C38" s="19"/>
    </row>
    <row r="39" spans="3:7">
      <c r="D39" s="20"/>
    </row>
    <row r="40" spans="3:7">
      <c r="D40" s="20"/>
      <c r="G40" s="21"/>
    </row>
    <row r="41" spans="3:7">
      <c r="C41" s="22"/>
      <c r="D41" s="20"/>
    </row>
    <row r="42" spans="3:7">
      <c r="D42" s="20"/>
    </row>
  </sheetData>
  <phoneticPr fontId="2" type="noConversion"/>
  <conditionalFormatting sqref="I4:AS27">
    <cfRule type="containsText" dxfId="2" priority="1" stopIfTrue="1" operator="containsText" text="2">
      <formula>NOT(ISERROR(SEARCH("2",I4)))</formula>
    </cfRule>
    <cfRule type="containsText" dxfId="1" priority="2" stopIfTrue="1" operator="containsText" text="0">
      <formula>NOT(ISERROR(SEARCH("0",I4)))</formula>
    </cfRule>
    <cfRule type="containsText" dxfId="0" priority="3" operator="containsText" text="1">
      <formula>NOT(ISERROR(SEARCH("1",I4)))</formula>
    </cfRule>
  </conditionalFormatting>
  <dataValidations count="1">
    <dataValidation type="list" allowBlank="1" showInputMessage="1" showErrorMessage="1" sqref="G1" xr:uid="{ED7F5587-1583-7641-8A59-954143F30A9F}">
      <formula1>"月,周,日"</formula1>
    </dataValidation>
  </dataValidations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第五期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cheung</dc:creator>
  <cp:lastModifiedBy>cheer cheung</cp:lastModifiedBy>
  <dcterms:created xsi:type="dcterms:W3CDTF">2024-07-19T13:50:15Z</dcterms:created>
  <dcterms:modified xsi:type="dcterms:W3CDTF">2024-07-19T14:07:43Z</dcterms:modified>
</cp:coreProperties>
</file>