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ertsang/github/LaMeraChimba/"/>
    </mc:Choice>
  </mc:AlternateContent>
  <xr:revisionPtr revIDLastSave="0" documentId="13_ncr:1_{8243C90B-68C8-EC41-9786-8F8F4C25A811}" xr6:coauthVersionLast="43" xr6:coauthVersionMax="43" xr10:uidLastSave="{00000000-0000-0000-0000-000000000000}"/>
  <bookViews>
    <workbookView xWindow="80" yWindow="460" windowWidth="25440" windowHeight="14660" activeTab="1" xr2:uid="{2A37547B-1E6D-2B48-9F4A-4A4F1C972538}"/>
  </bookViews>
  <sheets>
    <sheet name="Sheet1" sheetId="1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3" l="1"/>
  <c r="H10" i="3"/>
  <c r="H9" i="3"/>
  <c r="H8" i="3"/>
  <c r="H7" i="3"/>
  <c r="H6" i="3"/>
  <c r="H5" i="3"/>
  <c r="H4" i="3"/>
  <c r="H3" i="3"/>
  <c r="H2" i="3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2" i="1"/>
  <c r="I2" i="1" s="1"/>
</calcChain>
</file>

<file path=xl/sharedStrings.xml><?xml version="1.0" encoding="utf-8"?>
<sst xmlns="http://schemas.openxmlformats.org/spreadsheetml/2006/main" count="124" uniqueCount="57">
  <si>
    <t>0.8703 liter / second</t>
  </si>
  <si>
    <t>3 inch</t>
  </si>
  <si>
    <t>2 inch</t>
  </si>
  <si>
    <t>30 millimeter</t>
  </si>
  <si>
    <t>278 dimensionless</t>
  </si>
  <si>
    <t>1.375 liter / second</t>
  </si>
  <si>
    <t>40 millimeter</t>
  </si>
  <si>
    <t>247 dimensionless</t>
  </si>
  <si>
    <t>1.939 liter / second</t>
  </si>
  <si>
    <t>4 inch</t>
  </si>
  <si>
    <t>50 millimeter</t>
  </si>
  <si>
    <t>223 dimensionless</t>
  </si>
  <si>
    <t>2.542 liter / second</t>
  </si>
  <si>
    <t>60 millimeter</t>
  </si>
  <si>
    <t>203 dimensionless</t>
  </si>
  <si>
    <t>diffuser diameter (mm)</t>
  </si>
  <si>
    <t> diffuser flow</t>
  </si>
  <si>
    <t> manifold diameter</t>
  </si>
  <si>
    <t> number channels</t>
  </si>
  <si>
    <t> bottom height</t>
  </si>
  <si>
    <t> slab height</t>
  </si>
  <si>
    <t> number diffusers</t>
  </si>
  <si>
    <t>1.074 liter / second</t>
  </si>
  <si>
    <t>193 dimensionless</t>
  </si>
  <si>
    <t>1.548 liter / second</t>
  </si>
  <si>
    <t>178 dimensionless</t>
  </si>
  <si>
    <t>2.066 liter / second</t>
  </si>
  <si>
    <t>165 dimensionless</t>
  </si>
  <si>
    <t>1.287 liter / second</t>
  </si>
  <si>
    <t>148 dimensionless</t>
  </si>
  <si>
    <t>1.741 liter / second</t>
  </si>
  <si>
    <t>139 dimensionless</t>
  </si>
  <si>
    <t>2.233 liter / second</t>
  </si>
  <si>
    <t>70 millimeter</t>
  </si>
  <si>
    <t>131 dimensionless</t>
  </si>
  <si>
    <t>1.104 liter / second</t>
  </si>
  <si>
    <t>5 inch</t>
  </si>
  <si>
    <t>127 dimensionless</t>
  </si>
  <si>
    <t>1.515 liter / second</t>
  </si>
  <si>
    <t>121 dimensionless</t>
  </si>
  <si>
    <t>1.943 liter / second</t>
  </si>
  <si>
    <t>114 dimensionless</t>
  </si>
  <si>
    <t>2.426 liter / second</t>
  </si>
  <si>
    <t>80 millimeter</t>
  </si>
  <si>
    <t>109 dimensionless</t>
  </si>
  <si>
    <t>1.327 liter / second</t>
  </si>
  <si>
    <t>6 inch</t>
  </si>
  <si>
    <t>106 dimensionless</t>
  </si>
  <si>
    <t>1.738 liter / second</t>
  </si>
  <si>
    <t>102 dimensionless</t>
  </si>
  <si>
    <t>2.159 liter / second</t>
  </si>
  <si>
    <t>97 dimensionless</t>
  </si>
  <si>
    <t> diffuser spacing (in)</t>
  </si>
  <si>
    <t> diffuser spacing (mm)</t>
  </si>
  <si>
    <t>actual spacing</t>
  </si>
  <si>
    <t> manifold diameter (in)</t>
  </si>
  <si>
    <t> bottom height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</si>
</sst>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2" borderId="0" xfId="0" applyFont="1" applyFill="1"/>
    <xf numFmtId="2" fontId="1" fillId="2" borderId="0" xfId="0" applyNumberFormat="1" applyFont="1" applyFill="1"/>
    <xf numFmtId="0" fontId="0" fillId="2" borderId="0" xfId="0" applyFill="1"/>
    <xf numFmtId="0" fontId="2" fillId="3" borderId="0" xfId="0" applyFont="1" applyFill="1"/>
    <xf numFmtId="0" fontId="1" fillId="3" borderId="0" xfId="0" applyFont="1" applyFill="1"/>
    <xf numFmtId="2" fontId="1" fillId="3" borderId="0" xfId="0" applyNumberFormat="1" applyFont="1" applyFill="1"/>
    <xf numFmtId="0" fontId="0" fillId="3" borderId="0" xfId="0" applyFill="1"/>
    <xf numFmtId="0" fontId="2" fillId="4" borderId="0" xfId="0" applyFont="1" applyFill="1"/>
    <xf numFmtId="0" fontId="1" fillId="4" borderId="0" xfId="0" applyFont="1" applyFill="1"/>
    <xf numFmtId="2" fontId="1" fillId="4" borderId="0" xfId="0" applyNumberFormat="1" applyFont="1" applyFill="1"/>
    <xf numFmtId="0" fontId="0" fillId="4" borderId="0" xfId="0" applyFill="1"/>
    <xf numFmtId="0" fontId="2" fillId="5" borderId="0" xfId="0" applyFont="1" applyFill="1"/>
    <xf numFmtId="0" fontId="1" fillId="5" borderId="0" xfId="0" applyFont="1" applyFill="1"/>
    <xf numFmtId="2" fontId="1" fillId="5" borderId="0" xfId="0" applyNumberFormat="1" applyFont="1" applyFill="1"/>
    <xf numFmtId="0" fontId="0" fillId="5" borderId="0" xfId="0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E6753-0684-3B44-A15A-0677EBD5AA8B}">
  <dimension ref="A1:J18"/>
  <sheetViews>
    <sheetView zoomScale="125" workbookViewId="0">
      <selection sqref="A1:J1"/>
    </sheetView>
  </sheetViews>
  <sheetFormatPr baseColWidth="10" defaultRowHeight="16" x14ac:dyDescent="0.2"/>
  <cols>
    <col min="1" max="2" width="10.83203125" customWidth="1"/>
    <col min="7" max="7" width="17.83203125" customWidth="1"/>
    <col min="8" max="8" width="18.5" customWidth="1"/>
  </cols>
  <sheetData>
    <row r="1" spans="1:10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52</v>
      </c>
      <c r="H1" s="1" t="s">
        <v>53</v>
      </c>
      <c r="I1" s="1" t="s">
        <v>54</v>
      </c>
      <c r="J1" s="1" t="s">
        <v>21</v>
      </c>
    </row>
    <row r="2" spans="1:10" x14ac:dyDescent="0.2">
      <c r="A2" s="2">
        <v>3</v>
      </c>
      <c r="B2" s="3" t="s">
        <v>0</v>
      </c>
      <c r="C2" s="3" t="s">
        <v>1</v>
      </c>
      <c r="D2" s="3">
        <v>6</v>
      </c>
      <c r="E2" s="3" t="s">
        <v>2</v>
      </c>
      <c r="F2" s="3" t="s">
        <v>3</v>
      </c>
      <c r="G2" s="4">
        <v>0.31809999999999999</v>
      </c>
      <c r="H2" s="5">
        <f>G2*25.4</f>
        <v>8.0797399999999993</v>
      </c>
      <c r="I2" s="5">
        <f>H2-A2</f>
        <v>5.0797399999999993</v>
      </c>
      <c r="J2" s="3" t="s">
        <v>4</v>
      </c>
    </row>
    <row r="3" spans="1:10" x14ac:dyDescent="0.2">
      <c r="A3" s="2">
        <v>4</v>
      </c>
      <c r="B3" s="3" t="s">
        <v>5</v>
      </c>
      <c r="C3" s="3" t="s">
        <v>1</v>
      </c>
      <c r="D3" s="3">
        <v>3</v>
      </c>
      <c r="E3" s="3" t="s">
        <v>2</v>
      </c>
      <c r="F3" s="3" t="s">
        <v>6</v>
      </c>
      <c r="G3" s="4">
        <v>0.35749999999999998</v>
      </c>
      <c r="H3" s="5">
        <f t="shared" ref="H3:H18" si="0">G3*25.4</f>
        <v>9.0804999999999989</v>
      </c>
      <c r="I3" s="5">
        <f>H3-A3</f>
        <v>5.0804999999999989</v>
      </c>
      <c r="J3" s="3" t="s">
        <v>7</v>
      </c>
    </row>
    <row r="4" spans="1:10" x14ac:dyDescent="0.2">
      <c r="A4" s="2">
        <v>5</v>
      </c>
      <c r="B4" s="3" t="s">
        <v>8</v>
      </c>
      <c r="C4" s="3" t="s">
        <v>9</v>
      </c>
      <c r="D4" s="3">
        <v>2</v>
      </c>
      <c r="E4" s="3" t="s">
        <v>2</v>
      </c>
      <c r="F4" s="3" t="s">
        <v>10</v>
      </c>
      <c r="G4" s="4">
        <v>0.39689999999999998</v>
      </c>
      <c r="H4" s="5">
        <f t="shared" si="0"/>
        <v>10.081259999999999</v>
      </c>
      <c r="I4" s="5">
        <f>H4-A4</f>
        <v>5.0812599999999986</v>
      </c>
      <c r="J4" s="3" t="s">
        <v>11</v>
      </c>
    </row>
    <row r="5" spans="1:10" x14ac:dyDescent="0.2">
      <c r="A5" s="2">
        <v>6</v>
      </c>
      <c r="B5" s="3" t="s">
        <v>12</v>
      </c>
      <c r="C5" s="3" t="s">
        <v>9</v>
      </c>
      <c r="D5" s="3">
        <v>2</v>
      </c>
      <c r="E5" s="3" t="s">
        <v>2</v>
      </c>
      <c r="F5" s="3" t="s">
        <v>13</v>
      </c>
      <c r="G5" s="4">
        <v>0.43619999999999998</v>
      </c>
      <c r="H5" s="5">
        <f t="shared" si="0"/>
        <v>11.079479999999998</v>
      </c>
      <c r="I5" s="5">
        <f>H5-A5</f>
        <v>5.0794799999999984</v>
      </c>
      <c r="J5" s="3" t="s">
        <v>14</v>
      </c>
    </row>
    <row r="6" spans="1:10" x14ac:dyDescent="0.2">
      <c r="A6" s="2">
        <v>4</v>
      </c>
      <c r="B6" s="3" t="s">
        <v>22</v>
      </c>
      <c r="C6" s="3" t="s">
        <v>1</v>
      </c>
      <c r="D6" s="3">
        <v>4</v>
      </c>
      <c r="E6" s="3" t="s">
        <v>1</v>
      </c>
      <c r="F6" s="3" t="s">
        <v>6</v>
      </c>
      <c r="G6" s="4">
        <v>0.45750000000000002</v>
      </c>
      <c r="H6" s="5">
        <f t="shared" si="0"/>
        <v>11.6205</v>
      </c>
      <c r="I6" s="5">
        <f>H6-A6</f>
        <v>7.6204999999999998</v>
      </c>
      <c r="J6" s="3" t="s">
        <v>23</v>
      </c>
    </row>
    <row r="7" spans="1:10" x14ac:dyDescent="0.2">
      <c r="A7" s="2">
        <v>5</v>
      </c>
      <c r="B7" s="3" t="s">
        <v>24</v>
      </c>
      <c r="C7" s="3" t="s">
        <v>1</v>
      </c>
      <c r="D7" s="3">
        <v>3</v>
      </c>
      <c r="E7" s="3" t="s">
        <v>1</v>
      </c>
      <c r="F7" s="3" t="s">
        <v>10</v>
      </c>
      <c r="G7" s="4">
        <v>0.49690000000000001</v>
      </c>
      <c r="H7" s="5">
        <f t="shared" si="0"/>
        <v>12.621259999999999</v>
      </c>
      <c r="I7" s="5">
        <f>H7-A7</f>
        <v>7.6212599999999995</v>
      </c>
      <c r="J7" s="3" t="s">
        <v>25</v>
      </c>
    </row>
    <row r="8" spans="1:10" x14ac:dyDescent="0.2">
      <c r="A8" s="2">
        <v>6</v>
      </c>
      <c r="B8" s="3" t="s">
        <v>26</v>
      </c>
      <c r="C8" s="3" t="s">
        <v>9</v>
      </c>
      <c r="D8" s="3">
        <v>2</v>
      </c>
      <c r="E8" s="3" t="s">
        <v>1</v>
      </c>
      <c r="F8" s="3" t="s">
        <v>13</v>
      </c>
      <c r="G8" s="4">
        <v>0.53620000000000001</v>
      </c>
      <c r="H8" s="5">
        <f t="shared" si="0"/>
        <v>13.619479999999999</v>
      </c>
      <c r="I8" s="5">
        <f>H8-A8</f>
        <v>7.6194799999999994</v>
      </c>
      <c r="J8" s="3" t="s">
        <v>27</v>
      </c>
    </row>
    <row r="9" spans="1:10" x14ac:dyDescent="0.2">
      <c r="A9" s="6">
        <v>5</v>
      </c>
      <c r="B9" s="7" t="s">
        <v>28</v>
      </c>
      <c r="C9" s="7" t="s">
        <v>1</v>
      </c>
      <c r="D9" s="7">
        <v>4</v>
      </c>
      <c r="E9" s="7" t="s">
        <v>9</v>
      </c>
      <c r="F9" s="7" t="s">
        <v>10</v>
      </c>
      <c r="G9" s="8">
        <v>0.59689999999999999</v>
      </c>
      <c r="H9" s="9">
        <f t="shared" si="0"/>
        <v>15.161259999999999</v>
      </c>
      <c r="I9" s="9">
        <f>H9-A9</f>
        <v>10.161259999999999</v>
      </c>
      <c r="J9" s="7" t="s">
        <v>29</v>
      </c>
    </row>
    <row r="10" spans="1:10" x14ac:dyDescent="0.2">
      <c r="A10" s="6">
        <v>6</v>
      </c>
      <c r="B10" s="7" t="s">
        <v>30</v>
      </c>
      <c r="C10" s="7" t="s">
        <v>9</v>
      </c>
      <c r="D10" s="7">
        <v>3</v>
      </c>
      <c r="E10" s="7" t="s">
        <v>9</v>
      </c>
      <c r="F10" s="7" t="s">
        <v>13</v>
      </c>
      <c r="G10" s="8">
        <v>0.63619999999999999</v>
      </c>
      <c r="H10" s="9">
        <f t="shared" si="0"/>
        <v>16.159479999999999</v>
      </c>
      <c r="I10" s="9">
        <f>H10-A10</f>
        <v>10.159479999999999</v>
      </c>
      <c r="J10" s="7" t="s">
        <v>31</v>
      </c>
    </row>
    <row r="11" spans="1:10" x14ac:dyDescent="0.2">
      <c r="A11" s="10">
        <v>7</v>
      </c>
      <c r="B11" s="11" t="s">
        <v>32</v>
      </c>
      <c r="C11" s="11" t="s">
        <v>9</v>
      </c>
      <c r="D11" s="11">
        <v>2</v>
      </c>
      <c r="E11" s="11" t="s">
        <v>9</v>
      </c>
      <c r="F11" s="11" t="s">
        <v>33</v>
      </c>
      <c r="G11" s="12">
        <v>0.67559999999999998</v>
      </c>
      <c r="H11" s="13">
        <f t="shared" si="0"/>
        <v>17.160239999999998</v>
      </c>
      <c r="I11" s="13">
        <f>H11-A11</f>
        <v>10.160239999999998</v>
      </c>
      <c r="J11" s="11" t="s">
        <v>34</v>
      </c>
    </row>
    <row r="12" spans="1:10" x14ac:dyDescent="0.2">
      <c r="A12" s="6">
        <v>5</v>
      </c>
      <c r="B12" s="7" t="s">
        <v>35</v>
      </c>
      <c r="C12" s="7" t="s">
        <v>1</v>
      </c>
      <c r="D12" s="7">
        <v>4</v>
      </c>
      <c r="E12" s="7" t="s">
        <v>36</v>
      </c>
      <c r="F12" s="7" t="s">
        <v>10</v>
      </c>
      <c r="G12" s="8">
        <v>0.69689999999999996</v>
      </c>
      <c r="H12" s="9">
        <f t="shared" si="0"/>
        <v>17.701259999999998</v>
      </c>
      <c r="I12" s="9">
        <f>H12-A12</f>
        <v>12.701259999999998</v>
      </c>
      <c r="J12" s="7" t="s">
        <v>37</v>
      </c>
    </row>
    <row r="13" spans="1:10" x14ac:dyDescent="0.2">
      <c r="A13" s="6">
        <v>6</v>
      </c>
      <c r="B13" s="7" t="s">
        <v>38</v>
      </c>
      <c r="C13" s="7" t="s">
        <v>1</v>
      </c>
      <c r="D13" s="7">
        <v>3</v>
      </c>
      <c r="E13" s="7" t="s">
        <v>36</v>
      </c>
      <c r="F13" s="7" t="s">
        <v>13</v>
      </c>
      <c r="G13" s="8">
        <v>0.73619999999999997</v>
      </c>
      <c r="H13" s="9">
        <f t="shared" si="0"/>
        <v>18.699479999999998</v>
      </c>
      <c r="I13" s="9">
        <f>H13-A13</f>
        <v>12.699479999999998</v>
      </c>
      <c r="J13" s="7" t="s">
        <v>39</v>
      </c>
    </row>
    <row r="14" spans="1:10" x14ac:dyDescent="0.2">
      <c r="A14" s="10">
        <v>7</v>
      </c>
      <c r="B14" s="11" t="s">
        <v>40</v>
      </c>
      <c r="C14" s="11" t="s">
        <v>9</v>
      </c>
      <c r="D14" s="11">
        <v>2</v>
      </c>
      <c r="E14" s="11" t="s">
        <v>36</v>
      </c>
      <c r="F14" s="11" t="s">
        <v>33</v>
      </c>
      <c r="G14" s="12">
        <v>0.77559999999999996</v>
      </c>
      <c r="H14" s="13">
        <f t="shared" si="0"/>
        <v>19.700239999999997</v>
      </c>
      <c r="I14" s="13">
        <f>H14-A14</f>
        <v>12.700239999999997</v>
      </c>
      <c r="J14" s="11" t="s">
        <v>41</v>
      </c>
    </row>
    <row r="15" spans="1:10" x14ac:dyDescent="0.2">
      <c r="A15" s="10">
        <v>8</v>
      </c>
      <c r="B15" s="11" t="s">
        <v>42</v>
      </c>
      <c r="C15" s="11" t="s">
        <v>9</v>
      </c>
      <c r="D15" s="11">
        <v>2</v>
      </c>
      <c r="E15" s="11" t="s">
        <v>36</v>
      </c>
      <c r="F15" s="11" t="s">
        <v>43</v>
      </c>
      <c r="G15" s="12">
        <v>0.81499999999999995</v>
      </c>
      <c r="H15" s="13">
        <f t="shared" si="0"/>
        <v>20.700999999999997</v>
      </c>
      <c r="I15" s="13">
        <f>H15-A15</f>
        <v>12.700999999999997</v>
      </c>
      <c r="J15" s="11" t="s">
        <v>44</v>
      </c>
    </row>
    <row r="16" spans="1:10" x14ac:dyDescent="0.2">
      <c r="A16" s="6">
        <v>6</v>
      </c>
      <c r="B16" s="7" t="s">
        <v>45</v>
      </c>
      <c r="C16" s="7" t="s">
        <v>1</v>
      </c>
      <c r="D16" s="7">
        <v>3</v>
      </c>
      <c r="E16" s="7" t="s">
        <v>46</v>
      </c>
      <c r="F16" s="7" t="s">
        <v>13</v>
      </c>
      <c r="G16" s="8">
        <v>0.83620000000000005</v>
      </c>
      <c r="H16" s="9">
        <f t="shared" si="0"/>
        <v>21.23948</v>
      </c>
      <c r="I16" s="9">
        <f>H16-A16</f>
        <v>15.23948</v>
      </c>
      <c r="J16" s="7" t="s">
        <v>47</v>
      </c>
    </row>
    <row r="17" spans="1:10" x14ac:dyDescent="0.2">
      <c r="A17" s="14">
        <v>7</v>
      </c>
      <c r="B17" s="15" t="s">
        <v>48</v>
      </c>
      <c r="C17" s="15" t="s">
        <v>9</v>
      </c>
      <c r="D17" s="15">
        <v>3</v>
      </c>
      <c r="E17" s="15" t="s">
        <v>46</v>
      </c>
      <c r="F17" s="15" t="s">
        <v>33</v>
      </c>
      <c r="G17" s="16">
        <v>0.87560000000000004</v>
      </c>
      <c r="H17" s="17">
        <f t="shared" si="0"/>
        <v>22.24024</v>
      </c>
      <c r="I17" s="17">
        <f>H17-A17</f>
        <v>15.24024</v>
      </c>
      <c r="J17" s="15" t="s">
        <v>49</v>
      </c>
    </row>
    <row r="18" spans="1:10" x14ac:dyDescent="0.2">
      <c r="A18" s="10">
        <v>8</v>
      </c>
      <c r="B18" s="11" t="s">
        <v>50</v>
      </c>
      <c r="C18" s="11" t="s">
        <v>9</v>
      </c>
      <c r="D18" s="11">
        <v>2</v>
      </c>
      <c r="E18" s="11" t="s">
        <v>46</v>
      </c>
      <c r="F18" s="11" t="s">
        <v>43</v>
      </c>
      <c r="G18" s="12">
        <v>0.91500000000000004</v>
      </c>
      <c r="H18" s="13">
        <f t="shared" si="0"/>
        <v>23.241</v>
      </c>
      <c r="I18" s="13">
        <f>H18-A18</f>
        <v>15.241</v>
      </c>
      <c r="J18" s="1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36ED1-F92A-7D43-AB72-E95B2ED2CFCE}">
  <dimension ref="A1:I11"/>
  <sheetViews>
    <sheetView tabSelected="1" workbookViewId="0">
      <selection activeCell="F1" sqref="F1:F1048576"/>
    </sheetView>
  </sheetViews>
  <sheetFormatPr baseColWidth="10" defaultRowHeight="16" x14ac:dyDescent="0.2"/>
  <sheetData>
    <row r="1" spans="1:9" x14ac:dyDescent="0.2">
      <c r="A1" s="1" t="s">
        <v>15</v>
      </c>
      <c r="B1" s="1" t="s">
        <v>16</v>
      </c>
      <c r="C1" s="1" t="s">
        <v>55</v>
      </c>
      <c r="D1" s="1" t="s">
        <v>18</v>
      </c>
      <c r="E1" s="1" t="s">
        <v>56</v>
      </c>
      <c r="F1" s="1" t="s">
        <v>20</v>
      </c>
      <c r="G1" s="1" t="s">
        <v>53</v>
      </c>
      <c r="H1" s="1" t="s">
        <v>54</v>
      </c>
      <c r="I1" s="1" t="s">
        <v>21</v>
      </c>
    </row>
    <row r="2" spans="1:9" x14ac:dyDescent="0.2">
      <c r="A2" s="6">
        <v>5</v>
      </c>
      <c r="B2" s="7">
        <v>1.2869999999999999</v>
      </c>
      <c r="C2" s="7">
        <v>3</v>
      </c>
      <c r="D2" s="7">
        <v>4</v>
      </c>
      <c r="E2" s="7">
        <v>4</v>
      </c>
      <c r="F2" s="7" t="s">
        <v>10</v>
      </c>
      <c r="G2" s="18">
        <v>15.161259999999999</v>
      </c>
      <c r="H2" s="9">
        <f>G2-A2</f>
        <v>10.161259999999999</v>
      </c>
      <c r="I2" s="7" t="s">
        <v>29</v>
      </c>
    </row>
    <row r="3" spans="1:9" x14ac:dyDescent="0.2">
      <c r="A3" s="6">
        <v>6</v>
      </c>
      <c r="B3" s="7">
        <v>1.7410000000000001</v>
      </c>
      <c r="C3" s="7">
        <v>4</v>
      </c>
      <c r="D3" s="7">
        <v>3</v>
      </c>
      <c r="E3" s="7">
        <v>4</v>
      </c>
      <c r="F3" s="7" t="s">
        <v>13</v>
      </c>
      <c r="G3" s="18">
        <v>16.159479999999999</v>
      </c>
      <c r="H3" s="9">
        <f>G3-A3</f>
        <v>10.159479999999999</v>
      </c>
      <c r="I3" s="7" t="s">
        <v>31</v>
      </c>
    </row>
    <row r="4" spans="1:9" x14ac:dyDescent="0.2">
      <c r="A4" s="10">
        <v>7</v>
      </c>
      <c r="B4" s="11">
        <v>2.2330000000000001</v>
      </c>
      <c r="C4" s="11">
        <v>4</v>
      </c>
      <c r="D4" s="11">
        <v>2</v>
      </c>
      <c r="E4" s="11">
        <v>4</v>
      </c>
      <c r="F4" s="11" t="s">
        <v>33</v>
      </c>
      <c r="G4" s="19">
        <v>17.160239999999998</v>
      </c>
      <c r="H4" s="13">
        <f>G4-A4</f>
        <v>10.160239999999998</v>
      </c>
      <c r="I4" s="11" t="s">
        <v>34</v>
      </c>
    </row>
    <row r="5" spans="1:9" x14ac:dyDescent="0.2">
      <c r="A5" s="6">
        <v>5</v>
      </c>
      <c r="B5" s="7">
        <v>1.1040000000000001</v>
      </c>
      <c r="C5" s="7">
        <v>3</v>
      </c>
      <c r="D5" s="7">
        <v>4</v>
      </c>
      <c r="E5" s="7">
        <v>5</v>
      </c>
      <c r="F5" s="7" t="s">
        <v>10</v>
      </c>
      <c r="G5" s="18">
        <v>17.701259999999998</v>
      </c>
      <c r="H5" s="9">
        <f>G5-A5</f>
        <v>12.701259999999998</v>
      </c>
      <c r="I5" s="7" t="s">
        <v>37</v>
      </c>
    </row>
    <row r="6" spans="1:9" x14ac:dyDescent="0.2">
      <c r="A6" s="6">
        <v>6</v>
      </c>
      <c r="B6" s="7">
        <v>1.5149999999999999</v>
      </c>
      <c r="C6" s="7">
        <v>3</v>
      </c>
      <c r="D6" s="7">
        <v>3</v>
      </c>
      <c r="E6" s="7">
        <v>5</v>
      </c>
      <c r="F6" s="7" t="s">
        <v>13</v>
      </c>
      <c r="G6" s="18">
        <v>18.699479999999998</v>
      </c>
      <c r="H6" s="9">
        <f>G6-A6</f>
        <v>12.699479999999998</v>
      </c>
      <c r="I6" s="7" t="s">
        <v>39</v>
      </c>
    </row>
    <row r="7" spans="1:9" x14ac:dyDescent="0.2">
      <c r="A7" s="10">
        <v>7</v>
      </c>
      <c r="B7" s="11">
        <v>1.9430000000000001</v>
      </c>
      <c r="C7" s="11">
        <v>4</v>
      </c>
      <c r="D7" s="11">
        <v>2</v>
      </c>
      <c r="E7" s="11">
        <v>5</v>
      </c>
      <c r="F7" s="11" t="s">
        <v>33</v>
      </c>
      <c r="G7" s="19">
        <v>19.700239999999997</v>
      </c>
      <c r="H7" s="13">
        <f>G7-A7</f>
        <v>12.700239999999997</v>
      </c>
      <c r="I7" s="11" t="s">
        <v>41</v>
      </c>
    </row>
    <row r="8" spans="1:9" x14ac:dyDescent="0.2">
      <c r="A8" s="10">
        <v>8</v>
      </c>
      <c r="B8" s="11">
        <v>2.4260000000000002</v>
      </c>
      <c r="C8" s="11">
        <v>4</v>
      </c>
      <c r="D8" s="11">
        <v>2</v>
      </c>
      <c r="E8" s="11">
        <v>5</v>
      </c>
      <c r="F8" s="11" t="s">
        <v>43</v>
      </c>
      <c r="G8" s="19">
        <v>20.700999999999997</v>
      </c>
      <c r="H8" s="13">
        <f>G8-A8</f>
        <v>12.700999999999997</v>
      </c>
      <c r="I8" s="11" t="s">
        <v>44</v>
      </c>
    </row>
    <row r="9" spans="1:9" x14ac:dyDescent="0.2">
      <c r="A9" s="6">
        <v>6</v>
      </c>
      <c r="B9" s="7">
        <v>1.327</v>
      </c>
      <c r="C9" s="7">
        <v>3</v>
      </c>
      <c r="D9" s="7">
        <v>3</v>
      </c>
      <c r="E9" s="7">
        <v>6</v>
      </c>
      <c r="F9" s="7" t="s">
        <v>13</v>
      </c>
      <c r="G9" s="18">
        <v>21.23948</v>
      </c>
      <c r="H9" s="9">
        <f>G9-A9</f>
        <v>15.23948</v>
      </c>
      <c r="I9" s="7" t="s">
        <v>47</v>
      </c>
    </row>
    <row r="10" spans="1:9" x14ac:dyDescent="0.2">
      <c r="A10" s="14">
        <v>7</v>
      </c>
      <c r="B10" s="15">
        <v>1.738</v>
      </c>
      <c r="C10" s="15">
        <v>4</v>
      </c>
      <c r="D10" s="15">
        <v>3</v>
      </c>
      <c r="E10" s="15">
        <v>6</v>
      </c>
      <c r="F10" s="15" t="s">
        <v>33</v>
      </c>
      <c r="G10" s="20">
        <v>22.24024</v>
      </c>
      <c r="H10" s="17">
        <f>G10-A10</f>
        <v>15.24024</v>
      </c>
      <c r="I10" s="15" t="s">
        <v>49</v>
      </c>
    </row>
    <row r="11" spans="1:9" x14ac:dyDescent="0.2">
      <c r="A11" s="10">
        <v>8</v>
      </c>
      <c r="B11" s="11">
        <v>2.1589999999999998</v>
      </c>
      <c r="C11" s="11">
        <v>4</v>
      </c>
      <c r="D11" s="11">
        <v>2</v>
      </c>
      <c r="E11" s="11">
        <v>6</v>
      </c>
      <c r="F11" s="11" t="s">
        <v>43</v>
      </c>
      <c r="G11" s="19">
        <v>23.241</v>
      </c>
      <c r="H11" s="13">
        <f>G11-A11</f>
        <v>15.241</v>
      </c>
      <c r="I11" s="1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 Tsang</dc:creator>
  <cp:lastModifiedBy>Cheer Tsang</cp:lastModifiedBy>
  <dcterms:created xsi:type="dcterms:W3CDTF">2019-05-17T03:39:19Z</dcterms:created>
  <dcterms:modified xsi:type="dcterms:W3CDTF">2019-05-17T04:34:14Z</dcterms:modified>
</cp:coreProperties>
</file>