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WCP\Desktop\"/>
    </mc:Choice>
  </mc:AlternateContent>
  <xr:revisionPtr revIDLastSave="0" documentId="13_ncr:1_{76BE66E7-B9B4-4826-84FD-5CC0E994D1CE}" xr6:coauthVersionLast="40" xr6:coauthVersionMax="40" xr10:uidLastSave="{00000000-0000-0000-0000-000000000000}"/>
  <bookViews>
    <workbookView xWindow="0" yWindow="0" windowWidth="28770" windowHeight="11370" xr2:uid="{DB282CBA-C9B6-4BEA-B222-2629D97B7EA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F9" i="1" l="1"/>
  <c r="A6" i="1"/>
  <c r="E9" i="1" l="1"/>
  <c r="E12" i="1"/>
  <c r="D12" i="1"/>
  <c r="E6" i="1"/>
  <c r="D6" i="1"/>
  <c r="E11" i="1"/>
  <c r="D11" i="1"/>
  <c r="E10" i="1"/>
  <c r="D10" i="1"/>
  <c r="D9" i="1"/>
</calcChain>
</file>

<file path=xl/sharedStrings.xml><?xml version="1.0" encoding="utf-8"?>
<sst xmlns="http://schemas.openxmlformats.org/spreadsheetml/2006/main" count="20" uniqueCount="20">
  <si>
    <t>Fast</t>
  </si>
  <si>
    <t>Slow</t>
  </si>
  <si>
    <t>Cost of trip</t>
  </si>
  <si>
    <t>Litres used</t>
  </si>
  <si>
    <t>distance</t>
  </si>
  <si>
    <t>Cost per mile</t>
  </si>
  <si>
    <t>L per mile</t>
  </si>
  <si>
    <t>MPG</t>
  </si>
  <si>
    <t>L in G</t>
  </si>
  <si>
    <t>Gallons used</t>
  </si>
  <si>
    <t>So take trip in miles and divide by 5</t>
  </si>
  <si>
    <t>petrol per l</t>
  </si>
  <si>
    <t>petrol per G</t>
  </si>
  <si>
    <t>New A3 1.9TSI</t>
  </si>
  <si>
    <t>Current A3</t>
  </si>
  <si>
    <t>Tax</t>
  </si>
  <si>
    <t>Insurance</t>
  </si>
  <si>
    <t>Service</t>
  </si>
  <si>
    <t>MOT</t>
  </si>
  <si>
    <t>Breakdown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</si>
</sst>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FF855F-C317-438D-BD86-FCD43C29642D}">
  <dimension ref="A5:J17"/>
  <sheetViews>
    <sheetView tabSelected="1" workbookViewId="0">
      <selection activeCell="J13" sqref="J13"/>
    </sheetView>
  </sheetViews>
  <sheetFormatPr defaultRowHeight="15" x14ac:dyDescent="0.25"/>
  <cols>
    <col min="3" max="3" width="16.7109375" bestFit="1" customWidth="1"/>
  </cols>
  <sheetData>
    <row r="5" spans="1:10" x14ac:dyDescent="0.25">
      <c r="A5" t="s">
        <v>12</v>
      </c>
      <c r="D5" t="s">
        <v>0</v>
      </c>
      <c r="E5" t="s">
        <v>1</v>
      </c>
      <c r="F5" t="s">
        <v>13</v>
      </c>
      <c r="J5" t="s">
        <v>14</v>
      </c>
    </row>
    <row r="6" spans="1:10" x14ac:dyDescent="0.25">
      <c r="A6">
        <f>A9*A12</f>
        <v>5.3007499999999999</v>
      </c>
      <c r="C6" t="s">
        <v>9</v>
      </c>
      <c r="D6">
        <f>D7/A12</f>
        <v>5.3054945054945062</v>
      </c>
      <c r="E6">
        <f>E7/A12</f>
        <v>4.1208791208791213</v>
      </c>
      <c r="I6" t="s">
        <v>15</v>
      </c>
      <c r="J6">
        <v>220</v>
      </c>
    </row>
    <row r="7" spans="1:10" x14ac:dyDescent="0.25">
      <c r="C7" t="s">
        <v>3</v>
      </c>
      <c r="D7">
        <v>24.14</v>
      </c>
      <c r="E7">
        <v>18.75</v>
      </c>
      <c r="I7" t="s">
        <v>16</v>
      </c>
      <c r="J7">
        <v>700</v>
      </c>
    </row>
    <row r="8" spans="1:10" x14ac:dyDescent="0.25">
      <c r="A8" t="s">
        <v>11</v>
      </c>
      <c r="C8" t="s">
        <v>4</v>
      </c>
      <c r="D8">
        <v>147</v>
      </c>
      <c r="E8">
        <v>137</v>
      </c>
      <c r="F8">
        <v>137</v>
      </c>
      <c r="I8" t="s">
        <v>17</v>
      </c>
      <c r="J8">
        <v>100</v>
      </c>
    </row>
    <row r="9" spans="1:10" x14ac:dyDescent="0.25">
      <c r="A9">
        <v>1.165</v>
      </c>
      <c r="C9" t="s">
        <v>2</v>
      </c>
      <c r="D9">
        <f>D7*$A$9</f>
        <v>28.123100000000001</v>
      </c>
      <c r="E9">
        <f>E7*$A$9</f>
        <v>21.84375</v>
      </c>
      <c r="F9">
        <f>(F8/F12)*A6</f>
        <v>11.563738057324841</v>
      </c>
      <c r="I9" t="s">
        <v>18</v>
      </c>
      <c r="J9">
        <v>50</v>
      </c>
    </row>
    <row r="10" spans="1:10" x14ac:dyDescent="0.25">
      <c r="C10" t="s">
        <v>5</v>
      </c>
      <c r="D10">
        <f>D9/D8</f>
        <v>0.19131360544217688</v>
      </c>
      <c r="E10">
        <f>E9/E8</f>
        <v>0.15944343065693431</v>
      </c>
      <c r="I10" t="s">
        <v>19</v>
      </c>
      <c r="J10">
        <v>50</v>
      </c>
    </row>
    <row r="11" spans="1:10" x14ac:dyDescent="0.25">
      <c r="A11" t="s">
        <v>8</v>
      </c>
      <c r="C11" t="s">
        <v>6</v>
      </c>
      <c r="D11">
        <f>D7/D8</f>
        <v>0.16421768707482995</v>
      </c>
      <c r="E11">
        <f>E7/E8</f>
        <v>0.13686131386861314</v>
      </c>
    </row>
    <row r="12" spans="1:10" x14ac:dyDescent="0.25">
      <c r="A12">
        <v>4.55</v>
      </c>
      <c r="C12" t="s">
        <v>7</v>
      </c>
      <c r="D12">
        <f>D8/D6</f>
        <v>27.707125103562547</v>
      </c>
      <c r="E12">
        <f>E8/E6</f>
        <v>33.245333333333328</v>
      </c>
      <c r="F12">
        <v>62.8</v>
      </c>
      <c r="J12">
        <f>SUM(J6:J10)</f>
        <v>1120</v>
      </c>
    </row>
    <row r="17" spans="3:3" ht="45" x14ac:dyDescent="0.25">
      <c r="C17" s="1" t="s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Cheese-Probert</dc:creator>
  <cp:lastModifiedBy>William Cheese-Probert</cp:lastModifiedBy>
  <dcterms:created xsi:type="dcterms:W3CDTF">2019-02-01T14:44:55Z</dcterms:created>
  <dcterms:modified xsi:type="dcterms:W3CDTF">2019-02-01T16:04:06Z</dcterms:modified>
</cp:coreProperties>
</file>