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stern University\Louis_ CS 1032\Assig_2\"/>
    </mc:Choice>
  </mc:AlternateContent>
  <xr:revisionPtr revIDLastSave="0" documentId="13_ncr:1_{336D8669-F500-4097-AA4E-0943C3E24523}" xr6:coauthVersionLast="40" xr6:coauthVersionMax="40" xr10:uidLastSave="{00000000-0000-0000-0000-000000000000}"/>
  <bookViews>
    <workbookView xWindow="0" yWindow="0" windowWidth="12936" windowHeight="8820" xr2:uid="{00000000-000D-0000-FFFF-FFFF00000000}"/>
  </bookViews>
  <sheets>
    <sheet name="Student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2" i="1" l="1"/>
  <c r="B82" i="1" l="1"/>
  <c r="C89" i="1" l="1"/>
  <c r="C94" i="1" s="1"/>
  <c r="B89" i="1"/>
  <c r="B94" i="1" l="1"/>
</calcChain>
</file>

<file path=xl/sharedStrings.xml><?xml version="1.0" encoding="utf-8"?>
<sst xmlns="http://schemas.openxmlformats.org/spreadsheetml/2006/main" count="93" uniqueCount="92">
  <si>
    <t>Worth</t>
  </si>
  <si>
    <t>Subtotal:</t>
  </si>
  <si>
    <t>Mark</t>
  </si>
  <si>
    <t>Assignment Mark</t>
  </si>
  <si>
    <t>Comments from TA:</t>
  </si>
  <si>
    <t>Penalty for incorrectly named files (1 mark/filename)</t>
  </si>
  <si>
    <t>Teaching Assistant's Name</t>
  </si>
  <si>
    <t>Teaching Assistant's Email</t>
  </si>
  <si>
    <t>Explanation for Deduction</t>
  </si>
  <si>
    <t xml:space="preserve"> </t>
  </si>
  <si>
    <t>Title (Company Name &amp; Student Name)</t>
  </si>
  <si>
    <t>Project 1 - ER Diagram</t>
  </si>
  <si>
    <t>CS1032 Assignment 2 Marking Scheme</t>
  </si>
  <si>
    <t>Question 1 - more than one sentence (i.e. answered the question)</t>
  </si>
  <si>
    <t>Question 2 - more than one sentence (i.e. answered the question)</t>
  </si>
  <si>
    <t>Question 3 - more than one sentence (i.e. answered the question)</t>
  </si>
  <si>
    <t>Project 2 - IS Questions</t>
  </si>
  <si>
    <t>Late Penalty (&lt; 12 hours late - 10 marks, &gt; 12 and &lt; 24 - 25 marks )</t>
  </si>
  <si>
    <t>EMPLOYEE Entity created</t>
  </si>
  <si>
    <t>EMPLOYEE is ALL capatalized</t>
  </si>
  <si>
    <t>EMPLOYEE Identification Field: Key attribute - (underlined as primary key attribute)</t>
  </si>
  <si>
    <t>PRODUCT is ALL capatalized</t>
  </si>
  <si>
    <t>PRODUCT Identification Field: Key attribute - (underlined as primary key attribute)</t>
  </si>
  <si>
    <t>PRODUCT Attributes Complete: (PRODUCT ID, Class, Name, Retail Price, Size and Weight)</t>
  </si>
  <si>
    <t>PRODUCT Entity created</t>
  </si>
  <si>
    <t>PRODUCT Attribute of Sales Person Manages Product ID Foreign Key is 'Not Null'</t>
  </si>
  <si>
    <t>CUSTOMER Entity created</t>
  </si>
  <si>
    <t>CUSTOMER is ALL capatalized</t>
  </si>
  <si>
    <t>CUSTOMER Identification Field: Key attribute - (underlined as primary key attribute)</t>
  </si>
  <si>
    <t>CUSTOMER Attribute: Street (separate and 'Nullable')</t>
  </si>
  <si>
    <t>CUSTOMER Attribute: City (separate and 'Nullable')</t>
  </si>
  <si>
    <t>CUSTOMER Attribute: Province (separate and 'Nullable')</t>
  </si>
  <si>
    <t>CUSTOMER Attribute: Postal (separate and 'Nullable')</t>
  </si>
  <si>
    <t>CUSTOMER Attribute: Last Name (separate and 'NOT Nullable')</t>
  </si>
  <si>
    <t>CUSTOMER Attribute: Phone Number (separate and 'NOT Nullable')</t>
  </si>
  <si>
    <t>PRODUCT Attributes: PRODUCT ID, Class, Name, Retail Price, Size and Weight all 'Not Nullable'</t>
  </si>
  <si>
    <t>PRODUCT Attribute of EMPLOYEE manages PRODUCT ID (Employee ID) as Foreign Key</t>
  </si>
  <si>
    <t>PRODUCT Attribute of Sales Person Manages Product ID Foreign Key is  Unique'</t>
  </si>
  <si>
    <t>INVOICE entity created</t>
  </si>
  <si>
    <t>INVOICE is ALL capatalized</t>
  </si>
  <si>
    <t>INVOICE Identification Field: Key attribute - (underlined as primary key attribute)</t>
  </si>
  <si>
    <t>INVOICE Attribute: Total  (separate and 'NOT Nullable')</t>
  </si>
  <si>
    <t>INVOICE Attribute: Status  (separate and 'NOT Nullable')</t>
  </si>
  <si>
    <t xml:space="preserve">INVOICE Attribute of CUSTOMER created INVOICE ID (Customer ID) as Foreign Key: </t>
  </si>
  <si>
    <t>INVOICE Attribute of CUSTOMER created INVOICE ID (Customer ID as Foreign Key is: 'Not Null'</t>
  </si>
  <si>
    <t>INVOICE Attribute of CUSTOMER created INVOICE ID (Customer ID) as Foreign Key is: 'NOT UNIQUE'</t>
  </si>
  <si>
    <t>CUSTOMER Attribute: First Name (separate and 'NOT Nullable')</t>
  </si>
  <si>
    <t>EMPLOYEE Attribute: Last Name (separate and 'NOT Nullable')</t>
  </si>
  <si>
    <t>EMPLOYEE Attribute: First Name (separate and 'NOT Nullable')</t>
  </si>
  <si>
    <t>contains is ALL in lower case (no capatal letters)</t>
  </si>
  <si>
    <t>contains Entity is created ('contains' is the connector entity between INVOICE and PRODUCT)</t>
  </si>
  <si>
    <t>rates Entity is created ('rates' is the connector entity between CUSTOMER and PRODUCT)</t>
  </si>
  <si>
    <t>contains has two (2) foreign keys (PRODUCT ID and INVOICE ID)</t>
  </si>
  <si>
    <t>contains  two (2) foreign keys are NOT underlined (not primary keys of the entity)</t>
  </si>
  <si>
    <t>rates is ALL in lower case (no capatal letters)</t>
  </si>
  <si>
    <t>rates has two (2) foreign keys (PRODUCT ID and CUSTOMER ID)</t>
  </si>
  <si>
    <t>rates  two (2) foreign keys are NOT underlined (not primary keys of the entity)</t>
  </si>
  <si>
    <t>Relationship line between CUSTOMER and rates is shown</t>
  </si>
  <si>
    <t>Relationship between CUSTOMER and rates  1:N (CUSTOMER rates many PRODUCTs)</t>
  </si>
  <si>
    <t>Relationship from rates to CUSTOMER Mandatory</t>
  </si>
  <si>
    <t>Relationship line between rates and PRODUCT is shown</t>
  </si>
  <si>
    <t>Relationship between rates and PRODUCT is 1:N (i.e. many CUSTOMERs rates PRODUCT)</t>
  </si>
  <si>
    <t>Relationship from rates to PRODUCT : Mandatory</t>
  </si>
  <si>
    <t>Relationship from CUSTOMER to rates : Optional</t>
  </si>
  <si>
    <t>Relationship from contains to INVOICE Mandatory</t>
  </si>
  <si>
    <t>Relationship line between INVOICE and contains is shown</t>
  </si>
  <si>
    <t>Relationship from INVOICE to contains : Mandatory</t>
  </si>
  <si>
    <t>Relationship between INVOICE and contains  1:N (INVOICE contains many PRODUCTs)</t>
  </si>
  <si>
    <t>Relationship line between contains and PRODUCT is shown</t>
  </si>
  <si>
    <t>Relationship between contains and PRODUCT is 1:N (i.e. many INVOICEs contain PRODUCT)</t>
  </si>
  <si>
    <t>Relationship from PRODUCT to contains : Optional</t>
  </si>
  <si>
    <t>Relationship from contains to PRODUCT : Mandatory</t>
  </si>
  <si>
    <t>Relationship from PRODUCT to rates : Optional</t>
  </si>
  <si>
    <t>Relationship line between CUSTOMER creates INVOICE is shown</t>
  </si>
  <si>
    <t xml:space="preserve">Relationship from CUSTOMER to INVOICE is 1:N </t>
  </si>
  <si>
    <t>Relationship from INVOICE to CUSTOMER is Madatory</t>
  </si>
  <si>
    <t>Relationship from CUSTOMER to INVOICE is Mandatory</t>
  </si>
  <si>
    <t>Relationship between CUSTOMER creates INVOICE text (labeled correctly)</t>
  </si>
  <si>
    <t>Relationship line between PRODUCT managed by EMPLOYEE is shown</t>
  </si>
  <si>
    <t>Relationship from EMPLOYEE to PRODUCT is 1:1</t>
  </si>
  <si>
    <t>Relationship from PRODUCT to EMPLOYEE : Mandatory</t>
  </si>
  <si>
    <t>Relationship from EMPLOYEE to PRODUCT : Optional</t>
  </si>
  <si>
    <t>Relationship between PRODUCT and EMPLOYEE text (labeled correctly)</t>
  </si>
  <si>
    <t>File is NOT a DIA.exe file (jpeg etc.) (subtract 75 points)</t>
  </si>
  <si>
    <t>More than six (6) entities in the diagram</t>
  </si>
  <si>
    <t>CUSTOMER Attribute: Payment Type (separate and 'NOT Nullable')</t>
  </si>
  <si>
    <t>INVOICE Attribute of Date of Invoice (separate and 'NOT Nullable')</t>
  </si>
  <si>
    <t>rates Attribute: Date of Rating ('NOT Unique' and 'NOT Nullable')</t>
  </si>
  <si>
    <t>rates Attribute: Rating Scale ('NOT Unique' and 'NOT Nullable')</t>
  </si>
  <si>
    <t>Yasmen Wahba</t>
  </si>
  <si>
    <t>ywahba2@uwo.ca</t>
  </si>
  <si>
    <t>Student's Name and ID  MISSING (not included)  on diagram: (subtract 30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</si>
</sst>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  <family val="2"/>
    </font>
    <font>
      <sz val="10"/>
      <name val="Arial Black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2" fillId="0" borderId="3" xfId="0" applyFont="1" applyFill="1" applyBorder="1" applyAlignment="1">
      <alignment wrapText="1"/>
    </xf>
    <xf numFmtId="0" fontId="3" fillId="0" borderId="3" xfId="0" applyFont="1" applyFill="1" applyBorder="1"/>
    <xf numFmtId="0" fontId="2" fillId="0" borderId="1" xfId="0" applyFont="1" applyFill="1" applyBorder="1"/>
    <xf numFmtId="0" fontId="3" fillId="0" borderId="0" xfId="0" applyFont="1" applyFill="1" applyAlignment="1">
      <alignment wrapText="1"/>
    </xf>
    <xf numFmtId="0" fontId="3" fillId="0" borderId="4" xfId="0" applyFont="1" applyBorder="1"/>
    <xf numFmtId="0" fontId="3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64" fontId="2" fillId="0" borderId="1" xfId="0" applyNumberFormat="1" applyFont="1" applyFill="1" applyBorder="1"/>
    <xf numFmtId="164" fontId="3" fillId="0" borderId="0" xfId="0" applyNumberFormat="1" applyFont="1" applyFill="1"/>
    <xf numFmtId="164" fontId="3" fillId="0" borderId="0" xfId="0" applyNumberFormat="1" applyFont="1"/>
    <xf numFmtId="164" fontId="1" fillId="0" borderId="0" xfId="0" applyNumberFormat="1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0" applyFont="1" applyFill="1" applyBorder="1" applyAlignment="1"/>
    <xf numFmtId="164" fontId="4" fillId="0" borderId="1" xfId="0" applyNumberFormat="1" applyFont="1" applyFill="1" applyBorder="1" applyAlignment="1"/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 wrapText="1"/>
    </xf>
    <xf numFmtId="1" fontId="4" fillId="5" borderId="1" xfId="0" applyNumberFormat="1" applyFont="1" applyFill="1" applyBorder="1"/>
    <xf numFmtId="0" fontId="6" fillId="0" borderId="0" xfId="1"/>
    <xf numFmtId="0" fontId="4" fillId="6" borderId="1" xfId="1" applyFont="1" applyFill="1" applyBorder="1" applyAlignment="1">
      <alignment wrapText="1"/>
    </xf>
    <xf numFmtId="164" fontId="2" fillId="6" borderId="1" xfId="1" applyNumberFormat="1" applyFont="1" applyFill="1" applyBorder="1"/>
    <xf numFmtId="0" fontId="3" fillId="6" borderId="1" xfId="1" applyFont="1" applyFill="1" applyBorder="1" applyAlignment="1">
      <alignment wrapText="1"/>
    </xf>
    <xf numFmtId="0" fontId="2" fillId="6" borderId="1" xfId="1" applyFont="1" applyFill="1" applyBorder="1"/>
    <xf numFmtId="0" fontId="6" fillId="7" borderId="1" xfId="1" applyFont="1" applyFill="1" applyBorder="1"/>
    <xf numFmtId="0" fontId="4" fillId="6" borderId="1" xfId="1" applyFont="1" applyFill="1" applyBorder="1" applyAlignment="1">
      <alignment horizontal="right"/>
    </xf>
    <xf numFmtId="0" fontId="4" fillId="6" borderId="1" xfId="3" applyFont="1" applyFill="1" applyBorder="1" applyAlignment="1"/>
    <xf numFmtId="0" fontId="6" fillId="8" borderId="0" xfId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4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2" fillId="8" borderId="1" xfId="0" applyFont="1" applyFill="1" applyBorder="1"/>
    <xf numFmtId="164" fontId="2" fillId="8" borderId="1" xfId="0" applyNumberFormat="1" applyFont="1" applyFill="1" applyBorder="1"/>
    <xf numFmtId="0" fontId="0" fillId="9" borderId="1" xfId="0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0" fontId="0" fillId="4" borderId="1" xfId="0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0" fillId="10" borderId="1" xfId="0" applyFill="1" applyBorder="1"/>
    <xf numFmtId="0" fontId="0" fillId="8" borderId="1" xfId="0" applyFill="1" applyBorder="1"/>
    <xf numFmtId="0" fontId="0" fillId="8" borderId="0" xfId="0" applyFill="1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0" fillId="9" borderId="1" xfId="0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0" fontId="0" fillId="8" borderId="0" xfId="0" applyFill="1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0" fillId="9" borderId="1" xfId="0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0" fontId="0" fillId="8" borderId="0" xfId="0" applyFill="1"/>
    <xf numFmtId="0" fontId="0" fillId="12" borderId="1" xfId="0" applyFill="1" applyBorder="1"/>
    <xf numFmtId="0" fontId="0" fillId="11" borderId="1" xfId="0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2" fillId="11" borderId="1" xfId="0" applyFont="1" applyFill="1" applyBorder="1"/>
    <xf numFmtId="164" fontId="2" fillId="11" borderId="1" xfId="0" applyNumberFormat="1" applyFont="1" applyFill="1" applyBorder="1"/>
    <xf numFmtId="0" fontId="0" fillId="13" borderId="1" xfId="0" applyFill="1" applyBorder="1"/>
    <xf numFmtId="0" fontId="0" fillId="14" borderId="1" xfId="0" applyFill="1" applyBorder="1"/>
    <xf numFmtId="0" fontId="2" fillId="14" borderId="1" xfId="0" applyFont="1" applyFill="1" applyBorder="1"/>
    <xf numFmtId="164" fontId="2" fillId="14" borderId="1" xfId="0" applyNumberFormat="1" applyFont="1" applyFill="1" applyBorder="1"/>
    <xf numFmtId="0" fontId="0" fillId="8" borderId="0" xfId="0" applyFill="1" applyBorder="1"/>
    <xf numFmtId="0" fontId="7" fillId="0" borderId="0" xfId="5"/>
    <xf numFmtId="0" fontId="0" fillId="15" borderId="1" xfId="0" applyFill="1" applyBorder="1" applyAlignment="1">
      <alignment wrapText="1"/>
    </xf>
    <xf numFmtId="0" fontId="8" fillId="0" borderId="2" xfId="0" applyFont="1" applyFill="1" applyBorder="1" applyAlignment="1">
      <alignment wrapText="1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2 2" xfId="4" xr:uid="{00000000-0005-0000-0000-000002000000}"/>
    <cellStyle name="Normal 3" xfId="2" xr:uid="{00000000-0005-0000-0000-000003000000}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wahba2@uw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topLeftCell="A75" zoomScaleNormal="100" workbookViewId="0">
      <selection activeCell="C66" sqref="C66"/>
    </sheetView>
  </sheetViews>
  <sheetFormatPr defaultRowHeight="16.2" x14ac:dyDescent="0.4"/>
  <cols>
    <col min="1" max="1" width="91.33203125" customWidth="1"/>
    <col min="2" max="2" width="8.44140625" style="1" customWidth="1"/>
    <col min="3" max="3" width="9.44140625" style="20" customWidth="1"/>
    <col min="4" max="4" width="40.33203125" customWidth="1"/>
  </cols>
  <sheetData>
    <row r="1" spans="1:4" ht="15.6" x14ac:dyDescent="0.3">
      <c r="A1" s="3" t="s">
        <v>12</v>
      </c>
      <c r="B1" s="3"/>
      <c r="C1" s="15"/>
    </row>
    <row r="2" spans="1:4" ht="15.6" x14ac:dyDescent="0.3">
      <c r="A2" s="4"/>
      <c r="B2" s="3"/>
      <c r="C2" s="15"/>
    </row>
    <row r="3" spans="1:4" ht="15.6" x14ac:dyDescent="0.3">
      <c r="A3" s="4" t="s">
        <v>6</v>
      </c>
      <c r="B3" s="3" t="s">
        <v>89</v>
      </c>
      <c r="C3" s="15"/>
    </row>
    <row r="4" spans="1:4" ht="15.6" x14ac:dyDescent="0.3">
      <c r="A4" s="4" t="s">
        <v>7</v>
      </c>
      <c r="B4" s="87" t="s">
        <v>90</v>
      </c>
      <c r="C4" s="15"/>
    </row>
    <row r="5" spans="1:4" ht="15.6" x14ac:dyDescent="0.3">
      <c r="A5" s="4"/>
      <c r="B5" s="3"/>
      <c r="C5" s="15"/>
    </row>
    <row r="6" spans="1:4" ht="15.6" x14ac:dyDescent="0.3">
      <c r="A6" s="4"/>
      <c r="B6" s="3"/>
      <c r="C6" s="15"/>
    </row>
    <row r="7" spans="1:4" ht="15.6" x14ac:dyDescent="0.3">
      <c r="B7" s="5" t="s">
        <v>0</v>
      </c>
      <c r="C7" s="16" t="s">
        <v>2</v>
      </c>
      <c r="D7" s="3" t="s">
        <v>8</v>
      </c>
    </row>
    <row r="8" spans="1:4" ht="15.6" x14ac:dyDescent="0.3">
      <c r="A8" s="21" t="s">
        <v>11</v>
      </c>
      <c r="B8" s="11"/>
      <c r="C8" s="17"/>
    </row>
    <row r="9" spans="1:4" s="53" customFormat="1" ht="13.2" x14ac:dyDescent="0.25">
      <c r="A9" s="60" t="s">
        <v>26</v>
      </c>
      <c r="B9" s="61">
        <v>2</v>
      </c>
      <c r="C9" s="62">
        <v>2</v>
      </c>
      <c r="D9" s="60"/>
    </row>
    <row r="10" spans="1:4" s="53" customFormat="1" ht="13.2" x14ac:dyDescent="0.25">
      <c r="A10" s="54" t="s">
        <v>27</v>
      </c>
      <c r="B10" s="58">
        <v>1</v>
      </c>
      <c r="C10" s="59">
        <v>0</v>
      </c>
      <c r="D10" s="54"/>
    </row>
    <row r="11" spans="1:4" s="53" customFormat="1" ht="13.2" x14ac:dyDescent="0.25">
      <c r="A11" s="54" t="s">
        <v>28</v>
      </c>
      <c r="B11" s="58">
        <v>1</v>
      </c>
      <c r="C11" s="59">
        <v>1</v>
      </c>
      <c r="D11" s="54"/>
    </row>
    <row r="12" spans="1:4" s="53" customFormat="1" ht="13.2" x14ac:dyDescent="0.25">
      <c r="A12" s="54" t="s">
        <v>33</v>
      </c>
      <c r="B12" s="58">
        <v>1</v>
      </c>
      <c r="C12" s="59">
        <v>1</v>
      </c>
      <c r="D12" s="54"/>
    </row>
    <row r="13" spans="1:4" s="53" customFormat="1" ht="13.2" x14ac:dyDescent="0.25">
      <c r="A13" s="54" t="s">
        <v>46</v>
      </c>
      <c r="B13" s="58">
        <v>1</v>
      </c>
      <c r="C13" s="59">
        <v>1</v>
      </c>
      <c r="D13" s="54"/>
    </row>
    <row r="14" spans="1:4" s="63" customFormat="1" ht="13.2" x14ac:dyDescent="0.25">
      <c r="A14" s="54" t="s">
        <v>29</v>
      </c>
      <c r="B14" s="58">
        <v>1</v>
      </c>
      <c r="C14" s="59">
        <v>1</v>
      </c>
      <c r="D14" s="54"/>
    </row>
    <row r="15" spans="1:4" s="53" customFormat="1" ht="13.2" x14ac:dyDescent="0.25">
      <c r="A15" s="54" t="s">
        <v>30</v>
      </c>
      <c r="B15" s="58">
        <v>1</v>
      </c>
      <c r="C15" s="59">
        <v>1</v>
      </c>
      <c r="D15" s="54"/>
    </row>
    <row r="16" spans="1:4" s="53" customFormat="1" ht="15" customHeight="1" x14ac:dyDescent="0.25">
      <c r="A16" s="54" t="s">
        <v>31</v>
      </c>
      <c r="B16" s="43">
        <v>1</v>
      </c>
      <c r="C16" s="44">
        <v>1</v>
      </c>
      <c r="D16" s="25"/>
    </row>
    <row r="17" spans="1:4" s="53" customFormat="1" ht="15" customHeight="1" x14ac:dyDescent="0.25">
      <c r="A17" s="54" t="s">
        <v>32</v>
      </c>
      <c r="B17" s="43">
        <v>1</v>
      </c>
      <c r="C17" s="44">
        <v>1</v>
      </c>
      <c r="D17" s="25"/>
    </row>
    <row r="18" spans="1:4" s="53" customFormat="1" ht="15" customHeight="1" x14ac:dyDescent="0.25">
      <c r="A18" s="25" t="s">
        <v>34</v>
      </c>
      <c r="B18" s="43">
        <v>1</v>
      </c>
      <c r="C18" s="44">
        <v>1</v>
      </c>
      <c r="D18" s="25"/>
    </row>
    <row r="19" spans="1:4" s="73" customFormat="1" ht="15" customHeight="1" x14ac:dyDescent="0.25">
      <c r="A19" s="64" t="s">
        <v>85</v>
      </c>
      <c r="B19" s="78">
        <v>1</v>
      </c>
      <c r="C19" s="79">
        <v>1</v>
      </c>
      <c r="D19" s="64"/>
    </row>
    <row r="20" spans="1:4" s="53" customFormat="1" ht="15" customHeight="1" x14ac:dyDescent="0.25">
      <c r="A20" s="45" t="s">
        <v>24</v>
      </c>
      <c r="B20" s="46">
        <v>2</v>
      </c>
      <c r="C20" s="47">
        <v>2</v>
      </c>
      <c r="D20" s="45"/>
    </row>
    <row r="21" spans="1:4" s="53" customFormat="1" ht="15" customHeight="1" x14ac:dyDescent="0.25">
      <c r="A21" s="26" t="s">
        <v>21</v>
      </c>
      <c r="B21" s="39">
        <v>1</v>
      </c>
      <c r="C21" s="40">
        <v>0</v>
      </c>
      <c r="D21" s="26"/>
    </row>
    <row r="22" spans="1:4" s="53" customFormat="1" ht="15" customHeight="1" x14ac:dyDescent="0.25">
      <c r="A22" s="26" t="s">
        <v>22</v>
      </c>
      <c r="B22" s="39">
        <v>1</v>
      </c>
      <c r="C22" s="40">
        <v>1</v>
      </c>
      <c r="D22" s="26"/>
    </row>
    <row r="23" spans="1:4" s="53" customFormat="1" ht="15" customHeight="1" x14ac:dyDescent="0.25">
      <c r="A23" s="26" t="s">
        <v>23</v>
      </c>
      <c r="B23" s="39">
        <v>1</v>
      </c>
      <c r="C23" s="40">
        <v>1</v>
      </c>
      <c r="D23" s="26"/>
    </row>
    <row r="24" spans="1:4" s="53" customFormat="1" ht="15" customHeight="1" x14ac:dyDescent="0.25">
      <c r="A24" s="26" t="s">
        <v>35</v>
      </c>
      <c r="B24" s="39">
        <v>1</v>
      </c>
      <c r="C24" s="40">
        <v>1</v>
      </c>
      <c r="D24" s="26"/>
    </row>
    <row r="25" spans="1:4" s="63" customFormat="1" ht="15" customHeight="1" x14ac:dyDescent="0.25">
      <c r="A25" s="65" t="s">
        <v>36</v>
      </c>
      <c r="B25" s="56">
        <v>3</v>
      </c>
      <c r="C25" s="57">
        <v>3</v>
      </c>
      <c r="D25" s="55"/>
    </row>
    <row r="26" spans="1:4" s="63" customFormat="1" ht="15" customHeight="1" x14ac:dyDescent="0.25">
      <c r="A26" s="65" t="s">
        <v>25</v>
      </c>
      <c r="B26" s="56">
        <v>2</v>
      </c>
      <c r="C26" s="57">
        <v>2</v>
      </c>
      <c r="D26" s="55"/>
    </row>
    <row r="27" spans="1:4" s="63" customFormat="1" ht="15" customHeight="1" x14ac:dyDescent="0.25">
      <c r="A27" s="65" t="s">
        <v>37</v>
      </c>
      <c r="B27" s="56">
        <v>2</v>
      </c>
      <c r="C27" s="57">
        <v>2</v>
      </c>
      <c r="D27" s="55"/>
    </row>
    <row r="28" spans="1:4" s="53" customFormat="1" ht="13.2" x14ac:dyDescent="0.25">
      <c r="A28" s="45" t="s">
        <v>38</v>
      </c>
      <c r="B28" s="46">
        <v>2</v>
      </c>
      <c r="C28" s="47">
        <v>2</v>
      </c>
      <c r="D28" s="45"/>
    </row>
    <row r="29" spans="1:4" s="53" customFormat="1" ht="13.2" x14ac:dyDescent="0.25">
      <c r="A29" s="25" t="s">
        <v>39</v>
      </c>
      <c r="B29" s="43">
        <v>1</v>
      </c>
      <c r="C29" s="44">
        <v>0</v>
      </c>
      <c r="D29" s="25"/>
    </row>
    <row r="30" spans="1:4" s="53" customFormat="1" ht="13.2" x14ac:dyDescent="0.25">
      <c r="A30" s="25" t="s">
        <v>40</v>
      </c>
      <c r="B30" s="43">
        <v>1</v>
      </c>
      <c r="C30" s="44">
        <v>1</v>
      </c>
      <c r="D30" s="25"/>
    </row>
    <row r="31" spans="1:4" s="53" customFormat="1" ht="13.2" x14ac:dyDescent="0.25">
      <c r="A31" s="25" t="s">
        <v>41</v>
      </c>
      <c r="B31" s="43">
        <v>1</v>
      </c>
      <c r="C31" s="44">
        <v>1</v>
      </c>
      <c r="D31" s="25"/>
    </row>
    <row r="32" spans="1:4" s="53" customFormat="1" ht="13.2" x14ac:dyDescent="0.25">
      <c r="A32" s="25" t="s">
        <v>42</v>
      </c>
      <c r="B32" s="43">
        <v>1</v>
      </c>
      <c r="C32" s="44">
        <v>1</v>
      </c>
      <c r="D32" s="25"/>
    </row>
    <row r="33" spans="1:4" s="53" customFormat="1" ht="13.2" x14ac:dyDescent="0.25">
      <c r="A33" s="25" t="s">
        <v>43</v>
      </c>
      <c r="B33" s="43">
        <v>3</v>
      </c>
      <c r="C33" s="44">
        <v>3</v>
      </c>
      <c r="D33" s="25"/>
    </row>
    <row r="34" spans="1:4" s="53" customFormat="1" ht="13.2" x14ac:dyDescent="0.25">
      <c r="A34" s="25" t="s">
        <v>44</v>
      </c>
      <c r="B34" s="43">
        <v>2</v>
      </c>
      <c r="C34" s="44">
        <v>2</v>
      </c>
      <c r="D34" s="25"/>
    </row>
    <row r="35" spans="1:4" s="53" customFormat="1" ht="13.2" x14ac:dyDescent="0.25">
      <c r="A35" s="25" t="s">
        <v>45</v>
      </c>
      <c r="B35" s="43">
        <v>2</v>
      </c>
      <c r="C35" s="44">
        <v>2</v>
      </c>
      <c r="D35" s="25"/>
    </row>
    <row r="36" spans="1:4" s="73" customFormat="1" ht="13.2" x14ac:dyDescent="0.25">
      <c r="A36" s="64" t="s">
        <v>86</v>
      </c>
      <c r="B36" s="78">
        <v>1</v>
      </c>
      <c r="C36" s="79">
        <v>1</v>
      </c>
      <c r="D36" s="64"/>
    </row>
    <row r="37" spans="1:4" s="73" customFormat="1" ht="13.2" x14ac:dyDescent="0.25">
      <c r="A37" s="70" t="s">
        <v>18</v>
      </c>
      <c r="B37" s="71">
        <v>2</v>
      </c>
      <c r="C37" s="72">
        <v>2</v>
      </c>
      <c r="D37" s="70"/>
    </row>
    <row r="38" spans="1:4" s="73" customFormat="1" ht="13.2" x14ac:dyDescent="0.25">
      <c r="A38" s="65" t="s">
        <v>19</v>
      </c>
      <c r="B38" s="66">
        <v>1</v>
      </c>
      <c r="C38" s="67">
        <v>0</v>
      </c>
      <c r="D38" s="65"/>
    </row>
    <row r="39" spans="1:4" s="73" customFormat="1" ht="13.2" x14ac:dyDescent="0.25">
      <c r="A39" s="65" t="s">
        <v>20</v>
      </c>
      <c r="B39" s="66">
        <v>1</v>
      </c>
      <c r="C39" s="67">
        <v>1</v>
      </c>
      <c r="D39" s="65"/>
    </row>
    <row r="40" spans="1:4" s="73" customFormat="1" ht="13.2" x14ac:dyDescent="0.25">
      <c r="A40" s="65" t="s">
        <v>47</v>
      </c>
      <c r="B40" s="66">
        <v>1</v>
      </c>
      <c r="C40" s="67">
        <v>1</v>
      </c>
      <c r="D40" s="65"/>
    </row>
    <row r="41" spans="1:4" s="73" customFormat="1" ht="13.2" x14ac:dyDescent="0.25">
      <c r="A41" s="65" t="s">
        <v>48</v>
      </c>
      <c r="B41" s="66">
        <v>1</v>
      </c>
      <c r="C41" s="67">
        <v>1</v>
      </c>
      <c r="D41" s="65"/>
    </row>
    <row r="42" spans="1:4" s="53" customFormat="1" ht="13.2" x14ac:dyDescent="0.25">
      <c r="A42" s="45" t="s">
        <v>50</v>
      </c>
      <c r="B42" s="46">
        <v>2</v>
      </c>
      <c r="C42" s="47">
        <v>0</v>
      </c>
      <c r="D42" s="45"/>
    </row>
    <row r="43" spans="1:4" s="53" customFormat="1" ht="13.2" x14ac:dyDescent="0.25">
      <c r="A43" s="64" t="s">
        <v>49</v>
      </c>
      <c r="B43" s="68">
        <v>1</v>
      </c>
      <c r="C43" s="69">
        <v>0</v>
      </c>
      <c r="D43" s="64"/>
    </row>
    <row r="44" spans="1:4" s="53" customFormat="1" ht="13.2" x14ac:dyDescent="0.25">
      <c r="A44" s="64" t="s">
        <v>52</v>
      </c>
      <c r="B44" s="68">
        <v>1</v>
      </c>
      <c r="C44" s="69">
        <v>0</v>
      </c>
      <c r="D44" s="64"/>
    </row>
    <row r="45" spans="1:4" s="53" customFormat="1" ht="13.2" x14ac:dyDescent="0.25">
      <c r="A45" s="64" t="s">
        <v>53</v>
      </c>
      <c r="B45" s="68">
        <v>1</v>
      </c>
      <c r="C45" s="69">
        <v>0</v>
      </c>
      <c r="D45" s="64"/>
    </row>
    <row r="46" spans="1:4" s="73" customFormat="1" ht="13.2" x14ac:dyDescent="0.25">
      <c r="A46" s="70" t="s">
        <v>51</v>
      </c>
      <c r="B46" s="71">
        <v>2</v>
      </c>
      <c r="C46" s="72">
        <v>2</v>
      </c>
      <c r="D46" s="70"/>
    </row>
    <row r="47" spans="1:4" s="73" customFormat="1" ht="13.2" x14ac:dyDescent="0.25">
      <c r="A47" s="65" t="s">
        <v>54</v>
      </c>
      <c r="B47" s="66">
        <v>1</v>
      </c>
      <c r="C47" s="67">
        <v>1</v>
      </c>
      <c r="D47" s="65"/>
    </row>
    <row r="48" spans="1:4" s="73" customFormat="1" ht="13.2" x14ac:dyDescent="0.25">
      <c r="A48" s="65" t="s">
        <v>55</v>
      </c>
      <c r="B48" s="66">
        <v>1</v>
      </c>
      <c r="C48" s="67">
        <v>1</v>
      </c>
      <c r="D48" s="65"/>
    </row>
    <row r="49" spans="1:4" s="73" customFormat="1" ht="13.2" x14ac:dyDescent="0.25">
      <c r="A49" s="65" t="s">
        <v>56</v>
      </c>
      <c r="B49" s="66">
        <v>2</v>
      </c>
      <c r="C49" s="67">
        <v>2</v>
      </c>
      <c r="D49" s="65"/>
    </row>
    <row r="50" spans="1:4" s="73" customFormat="1" ht="13.2" x14ac:dyDescent="0.25">
      <c r="A50" s="65" t="s">
        <v>87</v>
      </c>
      <c r="B50" s="66">
        <v>2</v>
      </c>
      <c r="C50" s="67">
        <v>0</v>
      </c>
      <c r="D50" s="65"/>
    </row>
    <row r="51" spans="1:4" s="73" customFormat="1" ht="13.2" x14ac:dyDescent="0.25">
      <c r="A51" s="65" t="s">
        <v>88</v>
      </c>
      <c r="B51" s="66">
        <v>2</v>
      </c>
      <c r="C51" s="67">
        <v>0</v>
      </c>
      <c r="D51" s="65"/>
    </row>
    <row r="52" spans="1:4" s="53" customFormat="1" ht="13.2" x14ac:dyDescent="0.25">
      <c r="A52" s="45"/>
      <c r="B52" s="46"/>
      <c r="C52" s="47"/>
      <c r="D52" s="45"/>
    </row>
    <row r="53" spans="1:4" s="53" customFormat="1" ht="13.2" x14ac:dyDescent="0.25">
      <c r="A53" s="51" t="s">
        <v>57</v>
      </c>
      <c r="B53" s="43">
        <v>1</v>
      </c>
      <c r="C53" s="44">
        <v>1</v>
      </c>
      <c r="D53" s="51"/>
    </row>
    <row r="54" spans="1:4" s="53" customFormat="1" ht="13.2" x14ac:dyDescent="0.25">
      <c r="A54" s="51" t="s">
        <v>58</v>
      </c>
      <c r="B54" s="43">
        <v>1</v>
      </c>
      <c r="C54" s="44">
        <v>1</v>
      </c>
      <c r="D54" s="51"/>
    </row>
    <row r="55" spans="1:4" s="53" customFormat="1" ht="13.2" x14ac:dyDescent="0.25">
      <c r="A55" s="51" t="s">
        <v>63</v>
      </c>
      <c r="B55" s="43">
        <v>1</v>
      </c>
      <c r="C55" s="44">
        <v>1</v>
      </c>
      <c r="D55" s="51"/>
    </row>
    <row r="56" spans="1:4" s="53" customFormat="1" ht="13.2" x14ac:dyDescent="0.25">
      <c r="A56" s="51" t="s">
        <v>59</v>
      </c>
      <c r="B56" s="43">
        <v>1</v>
      </c>
      <c r="C56" s="44">
        <v>1</v>
      </c>
      <c r="D56" s="51"/>
    </row>
    <row r="57" spans="1:4" s="53" customFormat="1" ht="13.2" x14ac:dyDescent="0.25">
      <c r="A57" s="48" t="s">
        <v>60</v>
      </c>
      <c r="B57" s="49">
        <v>1</v>
      </c>
      <c r="C57" s="50">
        <v>1</v>
      </c>
      <c r="D57" s="48"/>
    </row>
    <row r="58" spans="1:4" s="53" customFormat="1" ht="13.2" x14ac:dyDescent="0.25">
      <c r="A58" s="48" t="s">
        <v>61</v>
      </c>
      <c r="B58" s="49">
        <v>1</v>
      </c>
      <c r="C58" s="50">
        <v>1</v>
      </c>
      <c r="D58" s="48"/>
    </row>
    <row r="59" spans="1:4" s="53" customFormat="1" ht="13.2" x14ac:dyDescent="0.25">
      <c r="A59" s="48" t="s">
        <v>72</v>
      </c>
      <c r="B59" s="49">
        <v>1</v>
      </c>
      <c r="C59" s="50">
        <v>1</v>
      </c>
      <c r="D59" s="48"/>
    </row>
    <row r="60" spans="1:4" s="53" customFormat="1" ht="13.2" x14ac:dyDescent="0.25">
      <c r="A60" s="48" t="s">
        <v>62</v>
      </c>
      <c r="B60" s="49">
        <v>1</v>
      </c>
      <c r="C60" s="50">
        <v>1</v>
      </c>
      <c r="D60" s="48"/>
    </row>
    <row r="61" spans="1:4" s="53" customFormat="1" ht="13.2" x14ac:dyDescent="0.25">
      <c r="A61" s="74" t="s">
        <v>65</v>
      </c>
      <c r="B61" s="76">
        <v>1</v>
      </c>
      <c r="C61" s="77">
        <v>0</v>
      </c>
      <c r="D61" s="74"/>
    </row>
    <row r="62" spans="1:4" s="53" customFormat="1" ht="13.2" x14ac:dyDescent="0.25">
      <c r="A62" s="74" t="s">
        <v>67</v>
      </c>
      <c r="B62" s="76">
        <v>1</v>
      </c>
      <c r="C62" s="77">
        <v>1</v>
      </c>
      <c r="D62" s="74"/>
    </row>
    <row r="63" spans="1:4" s="53" customFormat="1" ht="13.2" x14ac:dyDescent="0.25">
      <c r="A63" s="74" t="s">
        <v>66</v>
      </c>
      <c r="B63" s="76">
        <v>1</v>
      </c>
      <c r="C63" s="77">
        <v>0</v>
      </c>
      <c r="D63" s="74"/>
    </row>
    <row r="64" spans="1:4" s="53" customFormat="1" ht="13.2" x14ac:dyDescent="0.25">
      <c r="A64" s="74" t="s">
        <v>64</v>
      </c>
      <c r="B64" s="76">
        <v>1</v>
      </c>
      <c r="C64" s="77">
        <v>0</v>
      </c>
      <c r="D64" s="74"/>
    </row>
    <row r="65" spans="1:4" s="53" customFormat="1" ht="13.2" x14ac:dyDescent="0.25">
      <c r="A65" s="75" t="s">
        <v>68</v>
      </c>
      <c r="B65" s="80">
        <v>1</v>
      </c>
      <c r="C65" s="81">
        <v>0</v>
      </c>
      <c r="D65" s="75"/>
    </row>
    <row r="66" spans="1:4" s="53" customFormat="1" ht="13.2" x14ac:dyDescent="0.25">
      <c r="A66" s="75" t="s">
        <v>69</v>
      </c>
      <c r="B66" s="80">
        <v>1</v>
      </c>
      <c r="C66" s="81">
        <v>0</v>
      </c>
      <c r="D66" s="75"/>
    </row>
    <row r="67" spans="1:4" s="53" customFormat="1" ht="13.2" x14ac:dyDescent="0.25">
      <c r="A67" s="75" t="s">
        <v>70</v>
      </c>
      <c r="B67" s="80">
        <v>1</v>
      </c>
      <c r="C67" s="81">
        <v>0</v>
      </c>
      <c r="D67" s="75"/>
    </row>
    <row r="68" spans="1:4" s="53" customFormat="1" ht="13.2" x14ac:dyDescent="0.25">
      <c r="A68" s="75" t="s">
        <v>71</v>
      </c>
      <c r="B68" s="80">
        <v>1</v>
      </c>
      <c r="C68" s="81">
        <v>0</v>
      </c>
      <c r="D68" s="75"/>
    </row>
    <row r="69" spans="1:4" s="53" customFormat="1" ht="13.2" x14ac:dyDescent="0.25">
      <c r="A69" s="82" t="s">
        <v>73</v>
      </c>
      <c r="B69" s="78">
        <v>1</v>
      </c>
      <c r="C69" s="79">
        <v>1</v>
      </c>
      <c r="D69" s="82"/>
    </row>
    <row r="70" spans="1:4" s="53" customFormat="1" ht="13.2" x14ac:dyDescent="0.25">
      <c r="A70" s="82" t="s">
        <v>74</v>
      </c>
      <c r="B70" s="78">
        <v>1</v>
      </c>
      <c r="C70" s="79">
        <v>1</v>
      </c>
      <c r="D70" s="82"/>
    </row>
    <row r="71" spans="1:4" s="73" customFormat="1" ht="13.2" x14ac:dyDescent="0.25">
      <c r="A71" s="82" t="s">
        <v>76</v>
      </c>
      <c r="B71" s="78">
        <v>1</v>
      </c>
      <c r="C71" s="79">
        <v>1</v>
      </c>
      <c r="D71" s="82"/>
    </row>
    <row r="72" spans="1:4" s="73" customFormat="1" ht="13.2" x14ac:dyDescent="0.25">
      <c r="A72" s="82" t="s">
        <v>75</v>
      </c>
      <c r="B72" s="78">
        <v>1</v>
      </c>
      <c r="C72" s="79">
        <v>1</v>
      </c>
      <c r="D72" s="82"/>
    </row>
    <row r="73" spans="1:4" s="73" customFormat="1" ht="13.2" x14ac:dyDescent="0.25">
      <c r="A73" s="82" t="s">
        <v>77</v>
      </c>
      <c r="B73" s="78">
        <v>1</v>
      </c>
      <c r="C73" s="79">
        <v>1</v>
      </c>
      <c r="D73" s="82"/>
    </row>
    <row r="74" spans="1:4" s="73" customFormat="1" ht="13.2" x14ac:dyDescent="0.25">
      <c r="A74" s="83" t="s">
        <v>78</v>
      </c>
      <c r="B74" s="84">
        <v>1</v>
      </c>
      <c r="C74" s="85">
        <v>1</v>
      </c>
      <c r="D74" s="83"/>
    </row>
    <row r="75" spans="1:4" s="73" customFormat="1" ht="13.2" x14ac:dyDescent="0.25">
      <c r="A75" s="83" t="s">
        <v>79</v>
      </c>
      <c r="B75" s="84">
        <v>1</v>
      </c>
      <c r="C75" s="85">
        <v>1</v>
      </c>
      <c r="D75" s="83"/>
    </row>
    <row r="76" spans="1:4" s="73" customFormat="1" ht="13.2" x14ac:dyDescent="0.25">
      <c r="A76" s="83" t="s">
        <v>80</v>
      </c>
      <c r="B76" s="84">
        <v>1</v>
      </c>
      <c r="C76" s="85">
        <v>1</v>
      </c>
      <c r="D76" s="83"/>
    </row>
    <row r="77" spans="1:4" s="73" customFormat="1" ht="13.2" x14ac:dyDescent="0.25">
      <c r="A77" s="83" t="s">
        <v>81</v>
      </c>
      <c r="B77" s="84">
        <v>1</v>
      </c>
      <c r="C77" s="85">
        <v>1</v>
      </c>
      <c r="D77" s="83"/>
    </row>
    <row r="78" spans="1:4" s="73" customFormat="1" ht="13.2" x14ac:dyDescent="0.25">
      <c r="A78" s="83" t="s">
        <v>82</v>
      </c>
      <c r="B78" s="84">
        <v>1</v>
      </c>
      <c r="C78" s="85">
        <v>1</v>
      </c>
      <c r="D78" s="83"/>
    </row>
    <row r="79" spans="1:4" s="53" customFormat="1" ht="13.2" x14ac:dyDescent="0.25">
      <c r="A79" s="52" t="s">
        <v>83</v>
      </c>
      <c r="B79" s="43">
        <v>-75</v>
      </c>
      <c r="C79" s="44"/>
      <c r="D79" s="52"/>
    </row>
    <row r="80" spans="1:4" s="53" customFormat="1" ht="13.2" x14ac:dyDescent="0.25">
      <c r="A80" s="52" t="s">
        <v>91</v>
      </c>
      <c r="B80" s="43">
        <v>-30</v>
      </c>
      <c r="C80" s="44">
        <v>0</v>
      </c>
      <c r="D80" s="52"/>
    </row>
    <row r="81" spans="1:4" s="73" customFormat="1" ht="13.2" x14ac:dyDescent="0.25">
      <c r="A81" s="52" t="s">
        <v>84</v>
      </c>
      <c r="B81" s="78">
        <v>-70</v>
      </c>
      <c r="C81" s="79">
        <v>0</v>
      </c>
      <c r="D81" s="86"/>
    </row>
    <row r="82" spans="1:4" ht="15.6" x14ac:dyDescent="0.3">
      <c r="A82" s="27" t="s">
        <v>1</v>
      </c>
      <c r="B82" s="23">
        <f>SUM(B9:B78)</f>
        <v>86</v>
      </c>
      <c r="C82" s="24">
        <f>SUM(C9:C81)</f>
        <v>66</v>
      </c>
    </row>
    <row r="83" spans="1:4" ht="15.6" x14ac:dyDescent="0.3">
      <c r="B83" s="5"/>
      <c r="C83" s="16"/>
      <c r="D83" s="3"/>
    </row>
    <row r="84" spans="1:4" ht="15.6" x14ac:dyDescent="0.3">
      <c r="A84" s="31" t="s">
        <v>16</v>
      </c>
      <c r="B84" s="32" t="s">
        <v>9</v>
      </c>
      <c r="C84" s="32"/>
      <c r="D84" s="38"/>
    </row>
    <row r="85" spans="1:4" ht="13.2" x14ac:dyDescent="0.25">
      <c r="A85" s="33" t="s">
        <v>10</v>
      </c>
      <c r="B85" s="34">
        <v>2</v>
      </c>
      <c r="C85" s="34">
        <v>2</v>
      </c>
      <c r="D85" s="35"/>
    </row>
    <row r="86" spans="1:4" ht="13.2" x14ac:dyDescent="0.25">
      <c r="A86" s="42" t="s">
        <v>13</v>
      </c>
      <c r="B86" s="34">
        <v>4</v>
      </c>
      <c r="C86" s="32">
        <v>4</v>
      </c>
      <c r="D86" s="35"/>
    </row>
    <row r="87" spans="1:4" ht="13.2" x14ac:dyDescent="0.25">
      <c r="A87" s="42" t="s">
        <v>14</v>
      </c>
      <c r="B87" s="34">
        <v>4</v>
      </c>
      <c r="C87" s="32">
        <v>4</v>
      </c>
      <c r="D87" s="35"/>
    </row>
    <row r="88" spans="1:4" ht="13.2" x14ac:dyDescent="0.25">
      <c r="A88" s="42" t="s">
        <v>15</v>
      </c>
      <c r="B88" s="34">
        <v>4</v>
      </c>
      <c r="C88" s="32">
        <v>4</v>
      </c>
      <c r="D88" s="35"/>
    </row>
    <row r="89" spans="1:4" ht="15.6" x14ac:dyDescent="0.3">
      <c r="A89" s="36" t="s">
        <v>1</v>
      </c>
      <c r="B89" s="37">
        <f>SUM(B85:B88)</f>
        <v>14</v>
      </c>
      <c r="C89" s="37">
        <f>SUM(C85:C88)</f>
        <v>14</v>
      </c>
      <c r="D89" s="30"/>
    </row>
    <row r="90" spans="1:4" ht="13.2" x14ac:dyDescent="0.25">
      <c r="A90" s="22"/>
      <c r="B90" s="11"/>
      <c r="C90" s="17"/>
    </row>
    <row r="91" spans="1:4" ht="13.2" x14ac:dyDescent="0.25">
      <c r="A91" s="6"/>
      <c r="B91" s="11"/>
      <c r="C91" s="17"/>
      <c r="D91" s="7"/>
    </row>
    <row r="92" spans="1:4" ht="13.2" x14ac:dyDescent="0.25">
      <c r="A92" s="88" t="s">
        <v>17</v>
      </c>
      <c r="B92" s="11"/>
      <c r="C92" s="17">
        <v>0</v>
      </c>
    </row>
    <row r="93" spans="1:4" ht="13.2" x14ac:dyDescent="0.25">
      <c r="A93" s="41" t="s">
        <v>5</v>
      </c>
      <c r="B93" s="11"/>
      <c r="C93" s="17">
        <v>0</v>
      </c>
    </row>
    <row r="94" spans="1:4" ht="15.6" x14ac:dyDescent="0.3">
      <c r="A94" s="28" t="s">
        <v>3</v>
      </c>
      <c r="B94" s="29">
        <f>SUM(B82,B89)-B92-B93</f>
        <v>100</v>
      </c>
      <c r="C94" s="29">
        <f>SUM(C82,C89)-C92-C93</f>
        <v>80</v>
      </c>
    </row>
    <row r="95" spans="1:4" s="2" customFormat="1" ht="13.2" x14ac:dyDescent="0.25">
      <c r="A95" s="12"/>
      <c r="B95" s="8"/>
      <c r="C95" s="18"/>
    </row>
    <row r="96" spans="1:4" ht="13.2" x14ac:dyDescent="0.25">
      <c r="A96" s="89" t="s">
        <v>4</v>
      </c>
      <c r="B96" s="8"/>
      <c r="C96" s="18"/>
    </row>
    <row r="97" spans="1:3" ht="13.2" x14ac:dyDescent="0.25">
      <c r="A97" s="9"/>
      <c r="B97" s="8"/>
      <c r="C97" s="18"/>
    </row>
    <row r="98" spans="1:3" ht="13.2" x14ac:dyDescent="0.25">
      <c r="A98" s="9"/>
      <c r="B98" s="8"/>
      <c r="C98" s="18"/>
    </row>
    <row r="99" spans="1:3" ht="13.2" x14ac:dyDescent="0.25">
      <c r="A99" s="9"/>
      <c r="B99" s="8"/>
      <c r="C99" s="18"/>
    </row>
    <row r="100" spans="1:3" ht="13.2" x14ac:dyDescent="0.25">
      <c r="A100" s="9"/>
      <c r="B100" s="8"/>
      <c r="C100" s="18"/>
    </row>
    <row r="101" spans="1:3" ht="13.2" x14ac:dyDescent="0.25">
      <c r="A101" s="10"/>
      <c r="B101" s="8"/>
      <c r="C101" s="18"/>
    </row>
    <row r="102" spans="1:3" ht="13.2" x14ac:dyDescent="0.25">
      <c r="A102" s="10"/>
      <c r="B102" s="8"/>
      <c r="C102" s="18"/>
    </row>
    <row r="103" spans="1:3" ht="13.2" x14ac:dyDescent="0.25">
      <c r="A103" s="10"/>
      <c r="B103" s="8"/>
      <c r="C103" s="18"/>
    </row>
    <row r="104" spans="1:3" ht="13.2" x14ac:dyDescent="0.25">
      <c r="A104" s="10"/>
      <c r="B104" s="8"/>
      <c r="C104" s="18"/>
    </row>
    <row r="105" spans="1:3" ht="13.2" x14ac:dyDescent="0.25">
      <c r="A105" s="10"/>
      <c r="B105" s="8"/>
      <c r="C105" s="18"/>
    </row>
    <row r="106" spans="1:3" ht="13.2" x14ac:dyDescent="0.25">
      <c r="A106" s="10"/>
      <c r="B106" s="8"/>
      <c r="C106" s="18"/>
    </row>
    <row r="107" spans="1:3" ht="13.2" x14ac:dyDescent="0.25">
      <c r="A107" s="13"/>
      <c r="B107" s="14"/>
      <c r="C107" s="19"/>
    </row>
    <row r="108" spans="1:3" ht="13.2" x14ac:dyDescent="0.25">
      <c r="A108" s="14"/>
      <c r="B108" s="14"/>
      <c r="C108" s="19"/>
    </row>
  </sheetData>
  <phoneticPr fontId="0" type="noConversion"/>
  <hyperlinks>
    <hyperlink ref="B4" r:id="rId1" xr:uid="{F1CFAD30-11DB-4304-B8EB-06B76510D4DA}"/>
  </hyperlinks>
  <printOptions gridLines="1"/>
  <pageMargins left="0.25" right="0.25" top="0.25" bottom="0.25" header="0.25" footer="0.2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StudentMarks</vt:lpstr>
    </vt:vector>
  </TitlesOfParts>
  <Company>The University of Western Ontario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marking scheme</dc:title>
  <dc:creator>dgoldstein</dc:creator>
  <cp:lastModifiedBy>Yasmen</cp:lastModifiedBy>
  <cp:lastPrinted>2011-07-05T21:37:04Z</cp:lastPrinted>
  <dcterms:created xsi:type="dcterms:W3CDTF">2007-10-11T16:05:54Z</dcterms:created>
  <dcterms:modified xsi:type="dcterms:W3CDTF">2019-02-03T19:06:02Z</dcterms:modified>
</cp:coreProperties>
</file>