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umukcau/OneDrive - The University of Western Ontario/大二/大二下学期/1032/1032Assignments/1032_Asn6_95_100/"/>
    </mc:Choice>
  </mc:AlternateContent>
  <xr:revisionPtr revIDLastSave="1" documentId="13_ncr:1_{E6202DA3-2D20-A84B-A755-0EC1AC04E9CD}" xr6:coauthVersionLast="43" xr6:coauthVersionMax="43" xr10:uidLastSave="{B343F9E0-9137-364D-A7D2-D87B90D2F8A8}"/>
  <bookViews>
    <workbookView xWindow="1080" yWindow="440" windowWidth="25420" windowHeight="16360" xr2:uid="{00000000-000D-0000-FFFF-FFFF00000000}"/>
  </bookViews>
  <sheets>
    <sheet name="StudentMar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1" l="1"/>
  <c r="B32" i="1"/>
  <c r="B56" i="1"/>
  <c r="C72" i="1"/>
  <c r="C65" i="1"/>
  <c r="C56" i="1"/>
  <c r="B72" i="1"/>
  <c r="B65" i="1"/>
  <c r="C76" i="1" l="1"/>
  <c r="B76" i="1"/>
</calcChain>
</file>

<file path=xl/sharedStrings.xml><?xml version="1.0" encoding="utf-8"?>
<sst xmlns="http://schemas.openxmlformats.org/spreadsheetml/2006/main" count="77" uniqueCount="74">
  <si>
    <t>Worth</t>
  </si>
  <si>
    <t>Subtotal:</t>
  </si>
  <si>
    <t>Mark</t>
  </si>
  <si>
    <t>Assignment Mark</t>
  </si>
  <si>
    <t>Comments from TA:</t>
  </si>
  <si>
    <t>Adjust column sizes to fit data</t>
  </si>
  <si>
    <t>Increase font size of title</t>
  </si>
  <si>
    <t>add name to Prepared by:</t>
  </si>
  <si>
    <t>add date to worksheet</t>
  </si>
  <si>
    <t>One page Word document</t>
  </si>
  <si>
    <t>Teaching Assistant Name:</t>
  </si>
  <si>
    <t xml:space="preserve">Teaching Assistant Email: </t>
  </si>
  <si>
    <t>Explanation for Deduction</t>
  </si>
  <si>
    <t>Project 4 - IS Questions</t>
  </si>
  <si>
    <t xml:space="preserve"> </t>
  </si>
  <si>
    <t>Title (Company Name &amp; Student Name)</t>
  </si>
  <si>
    <t>Project 2 - Excel: Mortgage WorkSheet</t>
  </si>
  <si>
    <t>A) Calculate the amount borrowed in Cell B6</t>
  </si>
  <si>
    <t>C) Cell F7, calculate # Payment Periods</t>
  </si>
  <si>
    <t>D) Cell B11, calculate the monthly payments beginning of period</t>
  </si>
  <si>
    <t>E) Cell B12, calculate the monthly payments end of  period</t>
  </si>
  <si>
    <t>F) In Cells C11 and C12 calculate the total amount of the loan</t>
  </si>
  <si>
    <t>G) Cells B16 to F16 calculates specific payment number</t>
  </si>
  <si>
    <t>G) Cell B17 and B18 changed to relative addressing for copy and paste</t>
  </si>
  <si>
    <t>H) Cells B20 to F20 calcuate totals</t>
  </si>
  <si>
    <t>I) Merge and Center A1 label up to C1</t>
  </si>
  <si>
    <t>I) Add student name to B23</t>
  </si>
  <si>
    <t>I) Box outline A15 to F18</t>
  </si>
  <si>
    <t>I) Change background colors in all four (4) label rows</t>
  </si>
  <si>
    <t>I) Remove any unused worksheets</t>
  </si>
  <si>
    <t>Project 3 - Word and Excel</t>
  </si>
  <si>
    <t>Title: Name , due date</t>
  </si>
  <si>
    <t>Excell SpreedSheet added to Word Document</t>
  </si>
  <si>
    <t>Question 1 (short - non-comprehnsive answer - 1 point)</t>
  </si>
  <si>
    <t>Question 2 (short - non-comprehnsive answer - 1 point)</t>
  </si>
  <si>
    <t>Question 3 (short - non-comprehnsive answer - 1 point)</t>
  </si>
  <si>
    <t>Project 1 - Salesperson's Monthly Revenues</t>
  </si>
  <si>
    <t>Copy formulas to other salespersons</t>
  </si>
  <si>
    <t>Highlight the titles of the columns (A3 to K3)</t>
  </si>
  <si>
    <t>Highlight the total row (A12 to K12)</t>
  </si>
  <si>
    <t>Highlight the labels for all four data tables (Price, Product Commission, Per Unit Cost and Warrantee Commission)</t>
  </si>
  <si>
    <t>CS1032 Assignment 6 Marking Scheme</t>
  </si>
  <si>
    <t>I) Rename worksheet to 'Payments'</t>
  </si>
  <si>
    <t>Penalty for using incorrect iRATE sheet (i.e. year 1 MUST BE 11.3% instead of 10.2% or 9.5%)</t>
  </si>
  <si>
    <t>Document (a couple of paragraphs) about House/Condo to be purchased</t>
  </si>
  <si>
    <t>Penalty for using incorrect file (Missing Second Author: Sam Maggs - March 22, 2019)</t>
  </si>
  <si>
    <t>Filename penalty - 5 marks for each incorrect filename submitted</t>
  </si>
  <si>
    <t>Name not the student's in cell B28 - deduct 40 marks</t>
  </si>
  <si>
    <t>Did not use original file from OWL ( created March 22, 2019 - second author: Sam Maggs ) for this assignment - deduct 40 marks</t>
  </si>
  <si>
    <t>Late Penalty (&lt; 12 hours late - DEDUCT 10 marks, &gt; 12 and &lt; 24 - DEDUCT 25 marks )</t>
  </si>
  <si>
    <t xml:space="preserve"> or =VLOOKUP(B4+C4,$B$21:$D$25,3,TRUE)*E4</t>
  </si>
  <si>
    <t xml:space="preserve"> or =VLOOKUP(D4,$F$21:$H$24,3,TRUE)*G4</t>
  </si>
  <si>
    <t>merge title row &amp; centre title (cell A1) over columns</t>
  </si>
  <si>
    <t>used Word Wrap to to fit row A3 to K3 labels</t>
  </si>
  <si>
    <t>I) Box outline (Thick Box Border) A1 to C13</t>
  </si>
  <si>
    <t xml:space="preserve">I) Highlight (change the background color) the cells in the range of A15 up to F15 </t>
  </si>
  <si>
    <t>I) Change font color in B4, B5, F5 and F6 from black text to blue text</t>
  </si>
  <si>
    <t>Excel workbook linked in Word file (any attempt is acceptable - anything beyond a flat copy and paste)</t>
  </si>
  <si>
    <t>Sitong Li</t>
  </si>
  <si>
    <t>sli2232@uwo.ca</t>
  </si>
  <si>
    <r>
      <t xml:space="preserve">Formula for Product Sales Revenue - </t>
    </r>
    <r>
      <rPr>
        <b/>
        <sz val="10"/>
        <color rgb="FF00B050"/>
        <rFont val="Arial"/>
        <family val="2"/>
      </rPr>
      <t>No constants</t>
    </r>
    <r>
      <rPr>
        <sz val="10"/>
        <rFont val="Arial"/>
        <family val="2"/>
      </rPr>
      <t xml:space="preserve"> - all cell references (  $65,700.00 for Isabelle Ringing )</t>
    </r>
  </si>
  <si>
    <r>
      <t xml:space="preserve">Formula for Product Sales Commissions  - </t>
    </r>
    <r>
      <rPr>
        <b/>
        <sz val="10"/>
        <color rgb="FF00B050"/>
        <rFont val="Arial"/>
        <family val="2"/>
      </rPr>
      <t>No constants</t>
    </r>
    <r>
      <rPr>
        <sz val="10"/>
        <rFont val="Arial"/>
        <family val="2"/>
      </rPr>
      <t xml:space="preserve"> - all cell references ( $9,855.00 for  Isabelle Ringing )</t>
    </r>
  </si>
  <si>
    <r>
      <t xml:space="preserve">Formula for Warrantee Sales Revenue  - </t>
    </r>
    <r>
      <rPr>
        <b/>
        <sz val="10"/>
        <color rgb="FF00B050"/>
        <rFont val="Arial"/>
        <family val="2"/>
      </rPr>
      <t>No constants</t>
    </r>
    <r>
      <rPr>
        <sz val="10"/>
        <rFont val="Arial"/>
        <family val="2"/>
      </rPr>
      <t xml:space="preserve"> - all cell references ( $18,275.00 for  Isabelle Ringing )</t>
    </r>
  </si>
  <si>
    <r>
      <t xml:space="preserve">Formula for Warrantee Sales Commissions  - used </t>
    </r>
    <r>
      <rPr>
        <b/>
        <sz val="10"/>
        <color rgb="FF0070C0"/>
        <rFont val="Arial"/>
        <family val="2"/>
      </rPr>
      <t>cascading  IFs</t>
    </r>
  </si>
  <si>
    <r>
      <t xml:space="preserve">Formula for Product Sales Commissions  - used </t>
    </r>
    <r>
      <rPr>
        <b/>
        <sz val="10"/>
        <color rgb="FF0070C0"/>
        <rFont val="Arial"/>
        <family val="2"/>
      </rPr>
      <t>cascading  IFs</t>
    </r>
  </si>
  <si>
    <r>
      <t>Formula Net Earnings   -</t>
    </r>
    <r>
      <rPr>
        <b/>
        <sz val="10"/>
        <color rgb="FF00B050"/>
        <rFont val="Arial"/>
        <family val="2"/>
      </rPr>
      <t xml:space="preserve"> No constants</t>
    </r>
    <r>
      <rPr>
        <sz val="10"/>
        <rFont val="Arial"/>
        <family val="2"/>
      </rPr>
      <t xml:space="preserve"> - all cell references ( $12,596.25 for  Isabelle Ringing )</t>
    </r>
  </si>
  <si>
    <r>
      <t xml:space="preserve">Formula for Unit Cost to Salesperson  - </t>
    </r>
    <r>
      <rPr>
        <b/>
        <sz val="10"/>
        <color rgb="FF00B050"/>
        <rFont val="Arial"/>
        <family val="2"/>
      </rPr>
      <t>No constants</t>
    </r>
    <r>
      <rPr>
        <sz val="10"/>
        <rFont val="Arial"/>
        <family val="2"/>
      </rPr>
      <t xml:space="preserve"> - all cell references  ( $15,678.75 for  Isabelle Ringing )</t>
    </r>
  </si>
  <si>
    <r>
      <t xml:space="preserve">Formula for Revenue Profit/Loss  - </t>
    </r>
    <r>
      <rPr>
        <b/>
        <sz val="10"/>
        <color rgb="FF00B050"/>
        <rFont val="Arial"/>
        <family val="2"/>
      </rPr>
      <t>No constants</t>
    </r>
    <r>
      <rPr>
        <sz val="10"/>
        <rFont val="Arial"/>
        <family val="2"/>
      </rPr>
      <t xml:space="preserve"> - all cell references ( -$3,996.25 for  Isabelle Ringing )</t>
    </r>
  </si>
  <si>
    <r>
      <t>Display all dollar amounts formatted as</t>
    </r>
    <r>
      <rPr>
        <b/>
        <sz val="10"/>
        <color theme="9" tint="-0.249977111117893"/>
        <rFont val="Arial"/>
        <family val="2"/>
      </rPr>
      <t xml:space="preserve"> Currency</t>
    </r>
  </si>
  <si>
    <r>
      <t xml:space="preserve">Correct </t>
    </r>
    <r>
      <rPr>
        <b/>
        <sz val="10"/>
        <color rgb="FFC00000"/>
        <rFont val="Arial"/>
        <family val="2"/>
      </rPr>
      <t>connditional formatting</t>
    </r>
    <r>
      <rPr>
        <sz val="10"/>
        <rFont val="Arial"/>
        <family val="2"/>
      </rPr>
      <t xml:space="preserve"> for Revenue Profit/Loss (yellow background for + and red background for -)</t>
    </r>
  </si>
  <si>
    <r>
      <t xml:space="preserve">Calculate Totals (rows/columns) using </t>
    </r>
    <r>
      <rPr>
        <b/>
        <sz val="10"/>
        <color theme="9" tint="-0.249977111117893"/>
        <rFont val="Arial"/>
        <family val="2"/>
      </rPr>
      <t>SUM</t>
    </r>
  </si>
  <si>
    <r>
      <t>B) Develop the</t>
    </r>
    <r>
      <rPr>
        <b/>
        <sz val="10"/>
        <color rgb="FF00B050"/>
        <rFont val="Arial"/>
        <family val="2"/>
      </rPr>
      <t xml:space="preserve"> VLOOKUP formula</t>
    </r>
    <r>
      <rPr>
        <sz val="10"/>
        <rFont val="Arial"/>
        <family val="2"/>
      </rPr>
      <t xml:space="preserve"> to calculate interest rate in cell F4</t>
    </r>
  </si>
  <si>
    <r>
      <t>I) Display all amounts as</t>
    </r>
    <r>
      <rPr>
        <b/>
        <sz val="10"/>
        <color rgb="FFFF0000"/>
        <rFont val="Arial"/>
        <family val="2"/>
      </rPr>
      <t xml:space="preserve"> $ and decimal places</t>
    </r>
  </si>
  <si>
    <r>
      <t xml:space="preserve">Formula for Warrantee Sales Commissions  - </t>
    </r>
    <r>
      <rPr>
        <b/>
        <sz val="10"/>
        <color rgb="FF00B050"/>
        <rFont val="Arial"/>
        <family val="2"/>
      </rPr>
      <t>No constants</t>
    </r>
    <r>
      <rPr>
        <sz val="10"/>
        <rFont val="Arial"/>
        <family val="2"/>
      </rPr>
      <t xml:space="preserve"> - all cell references ( $1,827.50 for  Isabelle Ringing )</t>
    </r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</si>
</sst>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5" x14ac:knownFonts="1">
    <font>
      <sz val="10"/>
      <name val="Arial"/>
    </font>
    <font>
      <sz val="10"/>
      <name val="Arial Black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color rgb="FFC00000"/>
      <name val="Arial"/>
      <family val="2"/>
    </font>
    <font>
      <sz val="10"/>
      <color rgb="FFC00000"/>
      <name val="Arial"/>
      <family val="2"/>
    </font>
    <font>
      <b/>
      <sz val="12"/>
      <color rgb="FFC00000"/>
      <name val="Arial"/>
      <family val="2"/>
    </font>
    <font>
      <u/>
      <sz val="10"/>
      <color theme="10"/>
      <name val="Arial"/>
      <family val="2"/>
    </font>
    <font>
      <b/>
      <sz val="10"/>
      <color rgb="FF00B050"/>
      <name val="Arial"/>
      <family val="2"/>
    </font>
    <font>
      <b/>
      <sz val="10"/>
      <color rgb="FF0070C0"/>
      <name val="Arial"/>
      <family val="2"/>
    </font>
    <font>
      <b/>
      <sz val="10"/>
      <color theme="9" tint="-0.249977111117893"/>
      <name val="Arial"/>
      <family val="2"/>
    </font>
    <font>
      <b/>
      <sz val="10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BE84B"/>
        <bgColor indexed="64"/>
      </patternFill>
    </fill>
    <fill>
      <patternFill patternType="solid">
        <fgColor rgb="FFA293FD"/>
        <bgColor indexed="64"/>
      </patternFill>
    </fill>
    <fill>
      <patternFill patternType="solid">
        <fgColor rgb="FFB9BFFD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5DAFD"/>
        <bgColor indexed="64"/>
      </patternFill>
    </fill>
    <fill>
      <patternFill patternType="solid">
        <fgColor rgb="FFE6E3A3"/>
        <bgColor indexed="64"/>
      </patternFill>
    </fill>
    <fill>
      <patternFill patternType="solid">
        <fgColor rgb="FFB6F1D4"/>
        <bgColor indexed="64"/>
      </patternFill>
    </fill>
    <fill>
      <patternFill patternType="solid">
        <fgColor rgb="FFB1ADFD"/>
        <bgColor indexed="64"/>
      </patternFill>
    </fill>
    <fill>
      <patternFill patternType="solid">
        <fgColor rgb="FFEEFC9D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 applyNumberFormat="0" applyFill="0" applyBorder="0" applyAlignment="0" applyProtection="0"/>
  </cellStyleXfs>
  <cellXfs count="123">
    <xf numFmtId="0" fontId="0" fillId="0" borderId="0" xfId="0"/>
    <xf numFmtId="0" fontId="1" fillId="0" borderId="0" xfId="0" applyFont="1"/>
    <xf numFmtId="0" fontId="0" fillId="0" borderId="0" xfId="0" applyFill="1"/>
    <xf numFmtId="0" fontId="5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 applyFill="1"/>
    <xf numFmtId="0" fontId="3" fillId="0" borderId="0" xfId="0" applyFont="1" applyFill="1"/>
    <xf numFmtId="0" fontId="2" fillId="0" borderId="3" xfId="0" applyFont="1" applyFill="1" applyBorder="1" applyAlignment="1">
      <alignment wrapText="1"/>
    </xf>
    <xf numFmtId="0" fontId="3" fillId="0" borderId="3" xfId="0" applyFont="1" applyFill="1" applyBorder="1"/>
    <xf numFmtId="0" fontId="3" fillId="0" borderId="4" xfId="0" applyFont="1" applyBorder="1"/>
    <xf numFmtId="0" fontId="3" fillId="0" borderId="0" xfId="0" applyFont="1"/>
    <xf numFmtId="176" fontId="5" fillId="0" borderId="0" xfId="0" applyNumberFormat="1" applyFont="1"/>
    <xf numFmtId="176" fontId="5" fillId="0" borderId="0" xfId="0" applyNumberFormat="1" applyFont="1" applyAlignment="1">
      <alignment horizontal="center"/>
    </xf>
    <xf numFmtId="176" fontId="3" fillId="0" borderId="0" xfId="0" applyNumberFormat="1" applyFont="1" applyFill="1"/>
    <xf numFmtId="176" fontId="3" fillId="0" borderId="0" xfId="0" applyNumberFormat="1" applyFont="1"/>
    <xf numFmtId="176" fontId="1" fillId="0" borderId="0" xfId="0" applyNumberFormat="1" applyFont="1"/>
    <xf numFmtId="0" fontId="0" fillId="0" borderId="0" xfId="0" applyAlignment="1">
      <alignment horizontal="right"/>
    </xf>
    <xf numFmtId="0" fontId="0" fillId="6" borderId="0" xfId="0" applyFill="1"/>
    <xf numFmtId="0" fontId="4" fillId="7" borderId="1" xfId="1" applyFont="1" applyFill="1" applyBorder="1"/>
    <xf numFmtId="0" fontId="4" fillId="0" borderId="0" xfId="1"/>
    <xf numFmtId="0" fontId="0" fillId="6" borderId="1" xfId="0" applyFill="1" applyBorder="1"/>
    <xf numFmtId="0" fontId="0" fillId="6" borderId="1" xfId="0" applyFill="1" applyBorder="1" applyAlignment="1">
      <alignment horizontal="right"/>
    </xf>
    <xf numFmtId="0" fontId="5" fillId="0" borderId="0" xfId="3" applyFont="1" applyFill="1"/>
    <xf numFmtId="0" fontId="0" fillId="0" borderId="0" xfId="0"/>
    <xf numFmtId="0" fontId="0" fillId="0" borderId="0" xfId="0" applyFill="1"/>
    <xf numFmtId="0" fontId="2" fillId="0" borderId="1" xfId="0" applyFont="1" applyFill="1" applyBorder="1" applyAlignment="1">
      <alignment horizontal="right"/>
    </xf>
    <xf numFmtId="0" fontId="4" fillId="0" borderId="0" xfId="0" applyFont="1" applyFill="1"/>
    <xf numFmtId="0" fontId="2" fillId="0" borderId="2" xfId="0" applyFont="1" applyFill="1" applyBorder="1" applyAlignment="1">
      <alignment wrapText="1"/>
    </xf>
    <xf numFmtId="0" fontId="2" fillId="0" borderId="3" xfId="0" applyFont="1" applyFill="1" applyBorder="1" applyAlignment="1">
      <alignment wrapText="1"/>
    </xf>
    <xf numFmtId="0" fontId="3" fillId="0" borderId="3" xfId="0" applyFont="1" applyFill="1" applyBorder="1"/>
    <xf numFmtId="0" fontId="3" fillId="3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right" wrapText="1"/>
    </xf>
    <xf numFmtId="0" fontId="3" fillId="0" borderId="0" xfId="0" applyFont="1" applyFill="1" applyAlignment="1">
      <alignment wrapText="1"/>
    </xf>
    <xf numFmtId="0" fontId="3" fillId="0" borderId="4" xfId="0" applyFont="1" applyBorder="1"/>
    <xf numFmtId="0" fontId="3" fillId="0" borderId="0" xfId="0" applyFont="1"/>
    <xf numFmtId="0" fontId="5" fillId="3" borderId="1" xfId="0" applyFont="1" applyFill="1" applyBorder="1" applyAlignment="1">
      <alignment horizontal="right" wrapText="1"/>
    </xf>
    <xf numFmtId="176" fontId="3" fillId="0" borderId="0" xfId="0" applyNumberFormat="1" applyFont="1" applyFill="1"/>
    <xf numFmtId="176" fontId="3" fillId="0" borderId="0" xfId="0" applyNumberFormat="1" applyFont="1"/>
    <xf numFmtId="0" fontId="3" fillId="0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5" fillId="8" borderId="1" xfId="0" applyFont="1" applyFill="1" applyBorder="1" applyAlignment="1">
      <alignment wrapText="1"/>
    </xf>
    <xf numFmtId="0" fontId="3" fillId="8" borderId="1" xfId="0" applyFont="1" applyFill="1" applyBorder="1"/>
    <xf numFmtId="0" fontId="5" fillId="8" borderId="1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left" wrapText="1"/>
    </xf>
    <xf numFmtId="0" fontId="3" fillId="8" borderId="1" xfId="0" applyFont="1" applyFill="1" applyBorder="1" applyAlignment="1">
      <alignment horizontal="left"/>
    </xf>
    <xf numFmtId="0" fontId="0" fillId="9" borderId="1" xfId="0" applyFill="1" applyBorder="1"/>
    <xf numFmtId="0" fontId="3" fillId="4" borderId="1" xfId="0" applyFont="1" applyFill="1" applyBorder="1"/>
    <xf numFmtId="0" fontId="3" fillId="10" borderId="1" xfId="0" applyFont="1" applyFill="1" applyBorder="1" applyAlignment="1">
      <alignment horizontal="left" wrapText="1"/>
    </xf>
    <xf numFmtId="0" fontId="3" fillId="10" borderId="1" xfId="0" applyFont="1" applyFill="1" applyBorder="1"/>
    <xf numFmtId="0" fontId="3" fillId="10" borderId="1" xfId="0" applyFont="1" applyFill="1" applyBorder="1" applyAlignment="1">
      <alignment horizontal="left"/>
    </xf>
    <xf numFmtId="0" fontId="5" fillId="10" borderId="1" xfId="0" applyFont="1" applyFill="1" applyBorder="1" applyAlignment="1">
      <alignment horizontal="left" wrapText="1"/>
    </xf>
    <xf numFmtId="0" fontId="3" fillId="11" borderId="1" xfId="0" applyFont="1" applyFill="1" applyBorder="1"/>
    <xf numFmtId="0" fontId="3" fillId="5" borderId="1" xfId="0" applyFont="1" applyFill="1" applyBorder="1" applyAlignment="1">
      <alignment wrapText="1"/>
    </xf>
    <xf numFmtId="0" fontId="0" fillId="7" borderId="1" xfId="0" applyFill="1" applyBorder="1"/>
    <xf numFmtId="0" fontId="0" fillId="10" borderId="1" xfId="0" applyFill="1" applyBorder="1"/>
    <xf numFmtId="0" fontId="3" fillId="4" borderId="1" xfId="0" applyFont="1" applyFill="1" applyBorder="1" applyAlignment="1">
      <alignment wrapText="1"/>
    </xf>
    <xf numFmtId="0" fontId="3" fillId="4" borderId="1" xfId="0" quotePrefix="1" applyFont="1" applyFill="1" applyBorder="1" applyAlignment="1">
      <alignment wrapText="1"/>
    </xf>
    <xf numFmtId="0" fontId="5" fillId="14" borderId="1" xfId="0" applyFont="1" applyFill="1" applyBorder="1" applyAlignment="1">
      <alignment wrapText="1"/>
    </xf>
    <xf numFmtId="0" fontId="5" fillId="14" borderId="1" xfId="0" applyFont="1" applyFill="1" applyBorder="1"/>
    <xf numFmtId="176" fontId="5" fillId="14" borderId="1" xfId="0" applyNumberFormat="1" applyFont="1" applyFill="1" applyBorder="1"/>
    <xf numFmtId="0" fontId="0" fillId="13" borderId="1" xfId="0" applyFill="1" applyBorder="1"/>
    <xf numFmtId="0" fontId="3" fillId="12" borderId="1" xfId="0" applyFont="1" applyFill="1" applyBorder="1" applyAlignment="1">
      <alignment wrapText="1"/>
    </xf>
    <xf numFmtId="0" fontId="3" fillId="12" borderId="1" xfId="0" quotePrefix="1" applyFont="1" applyFill="1" applyBorder="1" applyAlignment="1">
      <alignment wrapText="1"/>
    </xf>
    <xf numFmtId="0" fontId="5" fillId="12" borderId="1" xfId="0" applyFont="1" applyFill="1" applyBorder="1" applyAlignment="1">
      <alignment horizontal="right" wrapText="1"/>
    </xf>
    <xf numFmtId="1" fontId="2" fillId="4" borderId="1" xfId="0" applyNumberFormat="1" applyFont="1" applyFill="1" applyBorder="1"/>
    <xf numFmtId="1" fontId="2" fillId="12" borderId="1" xfId="0" applyNumberFormat="1" applyFont="1" applyFill="1" applyBorder="1"/>
    <xf numFmtId="1" fontId="2" fillId="10" borderId="1" xfId="0" applyNumberFormat="1" applyFont="1" applyFill="1" applyBorder="1"/>
    <xf numFmtId="1" fontId="5" fillId="12" borderId="1" xfId="0" applyNumberFormat="1" applyFont="1" applyFill="1" applyBorder="1" applyAlignment="1">
      <alignment horizontal="right"/>
    </xf>
    <xf numFmtId="1" fontId="2" fillId="6" borderId="1" xfId="0" applyNumberFormat="1" applyFont="1" applyFill="1" applyBorder="1"/>
    <xf numFmtId="1" fontId="2" fillId="8" borderId="1" xfId="0" applyNumberFormat="1" applyFont="1" applyFill="1" applyBorder="1"/>
    <xf numFmtId="1" fontId="2" fillId="8" borderId="1" xfId="0" applyNumberFormat="1" applyFont="1" applyFill="1" applyBorder="1" applyAlignment="1">
      <alignment horizontal="right"/>
    </xf>
    <xf numFmtId="1" fontId="2" fillId="5" borderId="1" xfId="0" applyNumberFormat="1" applyFont="1" applyFill="1" applyBorder="1"/>
    <xf numFmtId="1" fontId="5" fillId="8" borderId="1" xfId="0" applyNumberFormat="1" applyFont="1" applyFill="1" applyBorder="1"/>
    <xf numFmtId="1" fontId="2" fillId="0" borderId="1" xfId="0" applyNumberFormat="1" applyFont="1" applyFill="1" applyBorder="1"/>
    <xf numFmtId="1" fontId="5" fillId="0" borderId="1" xfId="0" applyNumberFormat="1" applyFont="1" applyFill="1" applyBorder="1"/>
    <xf numFmtId="1" fontId="5" fillId="3" borderId="1" xfId="0" applyNumberFormat="1" applyFont="1" applyFill="1" applyBorder="1"/>
    <xf numFmtId="1" fontId="2" fillId="3" borderId="1" xfId="0" applyNumberFormat="1" applyFont="1" applyFill="1" applyBorder="1"/>
    <xf numFmtId="1" fontId="2" fillId="10" borderId="1" xfId="0" applyNumberFormat="1" applyFont="1" applyFill="1" applyBorder="1" applyAlignment="1">
      <alignment horizontal="right"/>
    </xf>
    <xf numFmtId="1" fontId="2" fillId="2" borderId="1" xfId="0" applyNumberFormat="1" applyFont="1" applyFill="1" applyBorder="1"/>
    <xf numFmtId="1" fontId="5" fillId="2" borderId="1" xfId="0" applyNumberFormat="1" applyFont="1" applyFill="1" applyBorder="1"/>
    <xf numFmtId="1" fontId="7" fillId="0" borderId="1" xfId="0" applyNumberFormat="1" applyFont="1" applyFill="1" applyBorder="1"/>
    <xf numFmtId="1" fontId="7" fillId="12" borderId="1" xfId="0" applyNumberFormat="1" applyFont="1" applyFill="1" applyBorder="1"/>
    <xf numFmtId="1" fontId="7" fillId="10" borderId="1" xfId="0" applyNumberFormat="1" applyFont="1" applyFill="1" applyBorder="1"/>
    <xf numFmtId="1" fontId="9" fillId="12" borderId="1" xfId="0" applyNumberFormat="1" applyFont="1" applyFill="1" applyBorder="1" applyAlignment="1">
      <alignment horizontal="right"/>
    </xf>
    <xf numFmtId="1" fontId="7" fillId="6" borderId="1" xfId="0" applyNumberFormat="1" applyFont="1" applyFill="1" applyBorder="1"/>
    <xf numFmtId="1" fontId="7" fillId="8" borderId="1" xfId="0" applyNumberFormat="1" applyFont="1" applyFill="1" applyBorder="1"/>
    <xf numFmtId="1" fontId="7" fillId="5" borderId="1" xfId="0" applyNumberFormat="1" applyFont="1" applyFill="1" applyBorder="1"/>
    <xf numFmtId="1" fontId="9" fillId="8" borderId="1" xfId="0" applyNumberFormat="1" applyFont="1" applyFill="1" applyBorder="1"/>
    <xf numFmtId="1" fontId="9" fillId="0" borderId="1" xfId="0" applyNumberFormat="1" applyFont="1" applyFill="1" applyBorder="1"/>
    <xf numFmtId="1" fontId="9" fillId="3" borderId="1" xfId="0" applyNumberFormat="1" applyFont="1" applyFill="1" applyBorder="1"/>
    <xf numFmtId="1" fontId="7" fillId="3" borderId="1" xfId="0" applyNumberFormat="1" applyFont="1" applyFill="1" applyBorder="1"/>
    <xf numFmtId="1" fontId="8" fillId="10" borderId="1" xfId="0" applyNumberFormat="1" applyFont="1" applyFill="1" applyBorder="1" applyAlignment="1">
      <alignment horizontal="left"/>
    </xf>
    <xf numFmtId="1" fontId="7" fillId="2" borderId="1" xfId="0" applyNumberFormat="1" applyFont="1" applyFill="1" applyBorder="1"/>
    <xf numFmtId="1" fontId="9" fillId="2" borderId="1" xfId="0" applyNumberFormat="1" applyFont="1" applyFill="1" applyBorder="1"/>
    <xf numFmtId="0" fontId="3" fillId="4" borderId="1" xfId="0" applyFont="1" applyFill="1" applyBorder="1" applyAlignment="1">
      <alignment horizontal="left" wrapText="1"/>
    </xf>
    <xf numFmtId="1" fontId="2" fillId="4" borderId="1" xfId="0" applyNumberFormat="1" applyFont="1" applyFill="1" applyBorder="1" applyAlignment="1">
      <alignment horizontal="right"/>
    </xf>
    <xf numFmtId="0" fontId="0" fillId="12" borderId="1" xfId="0" applyFill="1" applyBorder="1"/>
    <xf numFmtId="0" fontId="0" fillId="13" borderId="1" xfId="0" quotePrefix="1" applyFill="1" applyBorder="1"/>
    <xf numFmtId="0" fontId="10" fillId="0" borderId="0" xfId="6" applyFill="1"/>
    <xf numFmtId="0" fontId="3" fillId="15" borderId="1" xfId="0" applyFont="1" applyFill="1" applyBorder="1" applyAlignment="1">
      <alignment wrapText="1"/>
    </xf>
    <xf numFmtId="0" fontId="3" fillId="17" borderId="1" xfId="0" applyFont="1" applyFill="1" applyBorder="1" applyAlignment="1">
      <alignment wrapText="1"/>
    </xf>
    <xf numFmtId="0" fontId="3" fillId="18" borderId="1" xfId="0" applyFont="1" applyFill="1" applyBorder="1" applyAlignment="1">
      <alignment wrapText="1"/>
    </xf>
    <xf numFmtId="0" fontId="3" fillId="19" borderId="1" xfId="0" applyFont="1" applyFill="1" applyBorder="1" applyAlignment="1">
      <alignment wrapText="1"/>
    </xf>
    <xf numFmtId="0" fontId="3" fillId="20" borderId="1" xfId="0" applyFont="1" applyFill="1" applyBorder="1" applyAlignment="1">
      <alignment wrapText="1"/>
    </xf>
    <xf numFmtId="0" fontId="3" fillId="21" borderId="1" xfId="0" applyFont="1" applyFill="1" applyBorder="1" applyAlignment="1">
      <alignment wrapText="1"/>
    </xf>
    <xf numFmtId="0" fontId="3" fillId="22" borderId="1" xfId="0" applyFont="1" applyFill="1" applyBorder="1" applyAlignment="1">
      <alignment wrapText="1"/>
    </xf>
    <xf numFmtId="0" fontId="14" fillId="10" borderId="1" xfId="0" applyFont="1" applyFill="1" applyBorder="1" applyAlignment="1">
      <alignment wrapText="1"/>
    </xf>
    <xf numFmtId="1" fontId="7" fillId="8" borderId="1" xfId="0" applyNumberFormat="1" applyFont="1" applyFill="1" applyBorder="1" applyAlignment="1">
      <alignment horizontal="right"/>
    </xf>
    <xf numFmtId="1" fontId="7" fillId="0" borderId="1" xfId="0" applyNumberFormat="1" applyFont="1" applyFill="1" applyBorder="1" applyAlignment="1">
      <alignment horizontal="right"/>
    </xf>
    <xf numFmtId="1" fontId="14" fillId="10" borderId="1" xfId="0" applyNumberFormat="1" applyFont="1" applyFill="1" applyBorder="1" applyAlignment="1">
      <alignment horizontal="right"/>
    </xf>
    <xf numFmtId="0" fontId="14" fillId="5" borderId="1" xfId="0" applyFont="1" applyFill="1" applyBorder="1" applyAlignment="1">
      <alignment wrapText="1"/>
    </xf>
    <xf numFmtId="0" fontId="14" fillId="3" borderId="1" xfId="0" applyFont="1" applyFill="1" applyBorder="1" applyAlignment="1">
      <alignment wrapText="1"/>
    </xf>
    <xf numFmtId="0" fontId="14" fillId="10" borderId="1" xfId="0" applyFont="1" applyFill="1" applyBorder="1" applyAlignment="1">
      <alignment horizontal="left" wrapText="1"/>
    </xf>
    <xf numFmtId="0" fontId="3" fillId="19" borderId="1" xfId="0" applyFont="1" applyFill="1" applyBorder="1"/>
    <xf numFmtId="0" fontId="3" fillId="21" borderId="1" xfId="0" applyFont="1" applyFill="1" applyBorder="1"/>
    <xf numFmtId="0" fontId="3" fillId="13" borderId="1" xfId="0" applyFont="1" applyFill="1" applyBorder="1"/>
    <xf numFmtId="0" fontId="3" fillId="17" borderId="1" xfId="0" applyFont="1" applyFill="1" applyBorder="1"/>
    <xf numFmtId="0" fontId="3" fillId="23" borderId="1" xfId="0" applyFont="1" applyFill="1" applyBorder="1"/>
    <xf numFmtId="0" fontId="3" fillId="16" borderId="1" xfId="0" applyFont="1" applyFill="1" applyBorder="1"/>
    <xf numFmtId="0" fontId="3" fillId="12" borderId="1" xfId="0" applyFont="1" applyFill="1" applyBorder="1"/>
  </cellXfs>
  <cellStyles count="7">
    <cellStyle name="Normal 2" xfId="1" xr:uid="{00000000-0005-0000-0000-000001000000}"/>
    <cellStyle name="Normal 2 2" xfId="4" xr:uid="{00000000-0005-0000-0000-000002000000}"/>
    <cellStyle name="Normal 2 3" xfId="5" xr:uid="{00000000-0005-0000-0000-000003000000}"/>
    <cellStyle name="Normal 3" xfId="3" xr:uid="{00000000-0005-0000-0000-000004000000}"/>
    <cellStyle name="Normal 4" xfId="2" xr:uid="{00000000-0005-0000-0000-000005000000}"/>
    <cellStyle name="常规" xfId="0" builtinId="0"/>
    <cellStyle name="超链接" xfId="6" builtinId="8"/>
  </cellStyles>
  <dxfs count="0"/>
  <tableStyles count="0" defaultTableStyle="TableStyleMedium9" defaultPivotStyle="PivotStyleLight16"/>
  <colors>
    <mruColors>
      <color rgb="FFEEFC9D"/>
      <color rgb="FFA293FD"/>
      <color rgb="FFFCEE60"/>
      <color rgb="FFB9BFFD"/>
      <color rgb="FFB6F1D4"/>
      <color rgb="FFE6E3A3"/>
      <color rgb="FFF5DAFD"/>
      <color rgb="FFFBE84B"/>
      <color rgb="FFB1AD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li2232@uwo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2"/>
  <sheetViews>
    <sheetView tabSelected="1" zoomScale="103" workbookViewId="0">
      <selection activeCell="C12" sqref="C12"/>
    </sheetView>
  </sheetViews>
  <sheetFormatPr baseColWidth="10" defaultColWidth="8.83203125" defaultRowHeight="16" x14ac:dyDescent="0.25"/>
  <cols>
    <col min="1" max="1" width="112.33203125" customWidth="1"/>
    <col min="2" max="2" width="8.5" style="1" customWidth="1"/>
    <col min="3" max="3" width="9.5" style="16" customWidth="1"/>
    <col min="4" max="4" width="49.1640625" customWidth="1"/>
  </cols>
  <sheetData>
    <row r="1" spans="1:5" x14ac:dyDescent="0.2">
      <c r="A1" s="3" t="s">
        <v>41</v>
      </c>
      <c r="B1" s="3"/>
      <c r="C1" s="12"/>
    </row>
    <row r="2" spans="1:5" x14ac:dyDescent="0.2">
      <c r="A2" s="4"/>
      <c r="B2" s="3"/>
      <c r="C2" s="12"/>
    </row>
    <row r="3" spans="1:5" ht="17" x14ac:dyDescent="0.2">
      <c r="A3" s="4" t="s">
        <v>10</v>
      </c>
      <c r="B3" s="23" t="s">
        <v>58</v>
      </c>
      <c r="C3" s="12"/>
    </row>
    <row r="4" spans="1:5" ht="17" x14ac:dyDescent="0.2">
      <c r="A4" s="4" t="s">
        <v>11</v>
      </c>
      <c r="B4" s="101" t="s">
        <v>59</v>
      </c>
      <c r="C4" s="12"/>
    </row>
    <row r="5" spans="1:5" x14ac:dyDescent="0.2">
      <c r="A5" s="4"/>
      <c r="B5" s="3"/>
      <c r="C5" s="12"/>
    </row>
    <row r="6" spans="1:5" x14ac:dyDescent="0.2">
      <c r="B6" s="5" t="s">
        <v>0</v>
      </c>
      <c r="C6" s="13" t="s">
        <v>2</v>
      </c>
      <c r="D6" s="3" t="s">
        <v>12</v>
      </c>
    </row>
    <row r="7" spans="1:5" ht="17" x14ac:dyDescent="0.2">
      <c r="A7" s="60" t="s">
        <v>36</v>
      </c>
      <c r="B7" s="61"/>
      <c r="C7" s="62"/>
      <c r="D7" s="21"/>
    </row>
    <row r="8" spans="1:5" ht="14" x14ac:dyDescent="0.15">
      <c r="A8" s="58" t="s">
        <v>60</v>
      </c>
      <c r="B8" s="67">
        <v>2</v>
      </c>
      <c r="C8" s="83">
        <v>2</v>
      </c>
      <c r="D8" s="99"/>
    </row>
    <row r="9" spans="1:5" ht="14" x14ac:dyDescent="0.15">
      <c r="A9" s="64" t="s">
        <v>61</v>
      </c>
      <c r="B9" s="68">
        <v>3</v>
      </c>
      <c r="C9" s="84">
        <v>0</v>
      </c>
      <c r="D9" s="63"/>
      <c r="E9" s="2"/>
    </row>
    <row r="10" spans="1:5" ht="14" x14ac:dyDescent="0.15">
      <c r="A10" s="65" t="s">
        <v>64</v>
      </c>
      <c r="B10" s="68">
        <v>4</v>
      </c>
      <c r="C10" s="84">
        <v>4</v>
      </c>
      <c r="D10" s="100" t="s">
        <v>50</v>
      </c>
      <c r="E10" s="2"/>
    </row>
    <row r="11" spans="1:5" s="24" customFormat="1" ht="14" x14ac:dyDescent="0.15">
      <c r="A11" s="59" t="s">
        <v>62</v>
      </c>
      <c r="B11" s="67">
        <v>1</v>
      </c>
      <c r="C11" s="83">
        <v>1</v>
      </c>
      <c r="D11" s="99"/>
      <c r="E11" s="25"/>
    </row>
    <row r="12" spans="1:5" s="24" customFormat="1" ht="14" x14ac:dyDescent="0.15">
      <c r="A12" s="65" t="s">
        <v>73</v>
      </c>
      <c r="B12" s="68">
        <v>2</v>
      </c>
      <c r="C12" s="84">
        <v>0</v>
      </c>
      <c r="D12" s="63"/>
      <c r="E12" s="25"/>
    </row>
    <row r="13" spans="1:5" s="24" customFormat="1" ht="14" x14ac:dyDescent="0.15">
      <c r="A13" s="65" t="s">
        <v>63</v>
      </c>
      <c r="B13" s="68">
        <v>3</v>
      </c>
      <c r="C13" s="84">
        <v>3</v>
      </c>
      <c r="D13" s="100" t="s">
        <v>51</v>
      </c>
      <c r="E13" s="25"/>
    </row>
    <row r="14" spans="1:5" ht="14" x14ac:dyDescent="0.15">
      <c r="A14" s="58" t="s">
        <v>65</v>
      </c>
      <c r="B14" s="67">
        <v>2</v>
      </c>
      <c r="C14" s="83">
        <v>2</v>
      </c>
      <c r="D14" s="99"/>
      <c r="E14" s="2"/>
    </row>
    <row r="15" spans="1:5" ht="14" x14ac:dyDescent="0.15">
      <c r="A15" s="64" t="s">
        <v>66</v>
      </c>
      <c r="B15" s="68">
        <v>2</v>
      </c>
      <c r="C15" s="84">
        <v>2</v>
      </c>
      <c r="D15" s="63"/>
      <c r="E15" s="2"/>
    </row>
    <row r="16" spans="1:5" ht="14" x14ac:dyDescent="0.15">
      <c r="A16" s="58" t="s">
        <v>67</v>
      </c>
      <c r="B16" s="67">
        <v>3</v>
      </c>
      <c r="C16" s="83">
        <v>3</v>
      </c>
      <c r="D16" s="99"/>
      <c r="E16" s="2"/>
    </row>
    <row r="17" spans="1:4" ht="12.75" customHeight="1" x14ac:dyDescent="0.15">
      <c r="A17" s="64" t="s">
        <v>37</v>
      </c>
      <c r="B17" s="68">
        <v>2</v>
      </c>
      <c r="C17" s="84">
        <v>2</v>
      </c>
      <c r="D17" s="63"/>
    </row>
    <row r="18" spans="1:4" ht="12.75" customHeight="1" x14ac:dyDescent="0.15">
      <c r="A18" s="103" t="s">
        <v>70</v>
      </c>
      <c r="B18" s="67">
        <v>2</v>
      </c>
      <c r="C18" s="83">
        <v>2</v>
      </c>
      <c r="D18" s="122"/>
    </row>
    <row r="19" spans="1:4" ht="12.75" customHeight="1" x14ac:dyDescent="0.15">
      <c r="A19" s="55" t="s">
        <v>68</v>
      </c>
      <c r="B19" s="68">
        <v>1</v>
      </c>
      <c r="C19" s="84">
        <v>1</v>
      </c>
      <c r="D19" s="63"/>
    </row>
    <row r="20" spans="1:4" ht="14" x14ac:dyDescent="0.15">
      <c r="A20" s="104" t="s">
        <v>69</v>
      </c>
      <c r="B20" s="67">
        <v>3</v>
      </c>
      <c r="C20" s="83">
        <v>3</v>
      </c>
      <c r="D20" s="99"/>
    </row>
    <row r="21" spans="1:4" ht="14" x14ac:dyDescent="0.15">
      <c r="A21" s="102" t="s">
        <v>38</v>
      </c>
      <c r="B21" s="68">
        <v>1</v>
      </c>
      <c r="C21" s="84">
        <v>1</v>
      </c>
      <c r="D21" s="63"/>
    </row>
    <row r="22" spans="1:4" ht="14" x14ac:dyDescent="0.15">
      <c r="A22" s="102" t="s">
        <v>39</v>
      </c>
      <c r="B22" s="68">
        <v>1</v>
      </c>
      <c r="C22" s="84">
        <v>1</v>
      </c>
      <c r="D22" s="63"/>
    </row>
    <row r="23" spans="1:4" ht="14" x14ac:dyDescent="0.15">
      <c r="A23" s="102" t="s">
        <v>40</v>
      </c>
      <c r="B23" s="68">
        <v>2</v>
      </c>
      <c r="C23" s="84">
        <v>2</v>
      </c>
      <c r="D23" s="63"/>
    </row>
    <row r="24" spans="1:4" ht="14" x14ac:dyDescent="0.15">
      <c r="A24" s="105" t="s">
        <v>5</v>
      </c>
      <c r="B24" s="67">
        <v>1</v>
      </c>
      <c r="C24" s="83">
        <v>1</v>
      </c>
      <c r="D24" s="99"/>
    </row>
    <row r="25" spans="1:4" ht="14" x14ac:dyDescent="0.15">
      <c r="A25" s="106" t="s">
        <v>6</v>
      </c>
      <c r="B25" s="68">
        <v>1</v>
      </c>
      <c r="C25" s="84">
        <v>1</v>
      </c>
      <c r="D25" s="63"/>
    </row>
    <row r="26" spans="1:4" ht="14" x14ac:dyDescent="0.15">
      <c r="A26" s="107" t="s">
        <v>52</v>
      </c>
      <c r="B26" s="68">
        <v>1</v>
      </c>
      <c r="C26" s="84">
        <v>1</v>
      </c>
      <c r="D26" s="63"/>
    </row>
    <row r="27" spans="1:4" s="24" customFormat="1" ht="14" x14ac:dyDescent="0.15">
      <c r="A27" s="108" t="s">
        <v>53</v>
      </c>
      <c r="B27" s="67">
        <v>1</v>
      </c>
      <c r="C27" s="83">
        <v>1</v>
      </c>
      <c r="D27" s="99"/>
    </row>
    <row r="28" spans="1:4" ht="14" x14ac:dyDescent="0.15">
      <c r="A28" s="102" t="s">
        <v>7</v>
      </c>
      <c r="B28" s="68">
        <v>1</v>
      </c>
      <c r="C28" s="84">
        <v>1</v>
      </c>
      <c r="D28" s="63"/>
    </row>
    <row r="29" spans="1:4" ht="14" x14ac:dyDescent="0.15">
      <c r="A29" s="102" t="s">
        <v>8</v>
      </c>
      <c r="B29" s="68">
        <v>1</v>
      </c>
      <c r="C29" s="84">
        <v>1</v>
      </c>
      <c r="D29" s="63"/>
    </row>
    <row r="30" spans="1:4" s="24" customFormat="1" ht="14" x14ac:dyDescent="0.15">
      <c r="A30" s="109" t="s">
        <v>47</v>
      </c>
      <c r="B30" s="69">
        <v>-40</v>
      </c>
      <c r="C30" s="85"/>
      <c r="D30" s="57"/>
    </row>
    <row r="31" spans="1:4" s="24" customFormat="1" ht="14" x14ac:dyDescent="0.15">
      <c r="A31" s="109" t="s">
        <v>48</v>
      </c>
      <c r="B31" s="69">
        <v>-40</v>
      </c>
      <c r="C31" s="85"/>
      <c r="D31" s="57"/>
    </row>
    <row r="32" spans="1:4" s="17" customFormat="1" ht="17" x14ac:dyDescent="0.2">
      <c r="A32" s="66" t="s">
        <v>1</v>
      </c>
      <c r="B32" s="70">
        <f>SUM(B8:B29)</f>
        <v>40</v>
      </c>
      <c r="C32" s="86">
        <f>SUM(C8:C31)</f>
        <v>35</v>
      </c>
      <c r="D32" s="22"/>
    </row>
    <row r="33" spans="1:5" ht="13" x14ac:dyDescent="0.15">
      <c r="A33" s="42"/>
      <c r="B33" s="71"/>
      <c r="C33" s="87"/>
      <c r="D33" s="24"/>
    </row>
    <row r="34" spans="1:5" ht="17" x14ac:dyDescent="0.2">
      <c r="A34" s="43" t="s">
        <v>16</v>
      </c>
      <c r="B34" s="72"/>
      <c r="C34" s="88"/>
      <c r="D34" s="49"/>
    </row>
    <row r="35" spans="1:5" ht="14" x14ac:dyDescent="0.15">
      <c r="A35" s="46" t="s">
        <v>17</v>
      </c>
      <c r="B35" s="73">
        <v>2</v>
      </c>
      <c r="C35" s="110">
        <v>2</v>
      </c>
      <c r="D35" s="49"/>
    </row>
    <row r="36" spans="1:5" ht="14" x14ac:dyDescent="0.15">
      <c r="A36" s="97" t="s">
        <v>71</v>
      </c>
      <c r="B36" s="98">
        <v>4</v>
      </c>
      <c r="C36" s="111">
        <v>4</v>
      </c>
      <c r="D36" s="44"/>
    </row>
    <row r="37" spans="1:5" ht="14" x14ac:dyDescent="0.15">
      <c r="A37" s="46" t="s">
        <v>18</v>
      </c>
      <c r="B37" s="73">
        <v>3</v>
      </c>
      <c r="C37" s="110">
        <v>3</v>
      </c>
      <c r="D37" s="49"/>
    </row>
    <row r="38" spans="1:5" ht="12.75" customHeight="1" x14ac:dyDescent="0.15">
      <c r="A38" s="47" t="s">
        <v>19</v>
      </c>
      <c r="B38" s="73">
        <v>3</v>
      </c>
      <c r="C38" s="110">
        <v>3</v>
      </c>
      <c r="D38" s="49"/>
    </row>
    <row r="39" spans="1:5" ht="13" x14ac:dyDescent="0.15">
      <c r="A39" s="44" t="s">
        <v>20</v>
      </c>
      <c r="B39" s="72">
        <v>3</v>
      </c>
      <c r="C39" s="110">
        <v>3</v>
      </c>
      <c r="D39" s="49"/>
    </row>
    <row r="40" spans="1:5" ht="13" x14ac:dyDescent="0.15">
      <c r="A40" s="49" t="s">
        <v>21</v>
      </c>
      <c r="B40" s="67">
        <v>2</v>
      </c>
      <c r="C40" s="111">
        <v>2</v>
      </c>
      <c r="D40" s="44"/>
    </row>
    <row r="41" spans="1:5" ht="13" x14ac:dyDescent="0.15">
      <c r="A41" s="44" t="s">
        <v>22</v>
      </c>
      <c r="B41" s="72">
        <v>3</v>
      </c>
      <c r="C41" s="110">
        <v>3</v>
      </c>
      <c r="D41" s="49"/>
    </row>
    <row r="42" spans="1:5" ht="14.25" customHeight="1" x14ac:dyDescent="0.15">
      <c r="A42" s="44" t="s">
        <v>23</v>
      </c>
      <c r="B42" s="72">
        <v>3</v>
      </c>
      <c r="C42" s="110">
        <v>3</v>
      </c>
      <c r="D42" s="49"/>
    </row>
    <row r="43" spans="1:5" ht="14.25" customHeight="1" x14ac:dyDescent="0.15">
      <c r="A43" s="44" t="s">
        <v>24</v>
      </c>
      <c r="B43" s="72">
        <v>2</v>
      </c>
      <c r="C43" s="110">
        <v>2</v>
      </c>
      <c r="D43" s="49"/>
    </row>
    <row r="44" spans="1:5" ht="14.25" customHeight="1" x14ac:dyDescent="0.15">
      <c r="A44" s="122" t="s">
        <v>72</v>
      </c>
      <c r="B44" s="67">
        <v>1</v>
      </c>
      <c r="C44" s="111">
        <v>1</v>
      </c>
      <c r="D44" s="44"/>
    </row>
    <row r="45" spans="1:5" ht="13" x14ac:dyDescent="0.15">
      <c r="A45" s="121" t="s">
        <v>25</v>
      </c>
      <c r="B45" s="67">
        <v>1</v>
      </c>
      <c r="C45" s="111">
        <v>1</v>
      </c>
      <c r="D45" s="44"/>
    </row>
    <row r="46" spans="1:5" ht="13" x14ac:dyDescent="0.15">
      <c r="A46" s="120" t="s">
        <v>54</v>
      </c>
      <c r="B46" s="72">
        <v>1</v>
      </c>
      <c r="C46" s="110">
        <v>1</v>
      </c>
      <c r="D46" s="49"/>
    </row>
    <row r="47" spans="1:5" ht="13" x14ac:dyDescent="0.15">
      <c r="A47" s="119" t="s">
        <v>26</v>
      </c>
      <c r="B47" s="72">
        <v>1</v>
      </c>
      <c r="C47" s="110">
        <v>1</v>
      </c>
      <c r="D47" s="49"/>
    </row>
    <row r="48" spans="1:5" ht="13" x14ac:dyDescent="0.15">
      <c r="A48" s="118" t="s">
        <v>55</v>
      </c>
      <c r="B48" s="72">
        <v>1</v>
      </c>
      <c r="C48" s="110">
        <v>1</v>
      </c>
      <c r="D48" s="49"/>
      <c r="E48" s="24"/>
    </row>
    <row r="49" spans="1:5" ht="13" x14ac:dyDescent="0.15">
      <c r="A49" s="120" t="s">
        <v>27</v>
      </c>
      <c r="B49" s="72">
        <v>1</v>
      </c>
      <c r="C49" s="110">
        <v>1</v>
      </c>
      <c r="D49" s="49"/>
      <c r="E49" s="24"/>
    </row>
    <row r="50" spans="1:5" ht="13" x14ac:dyDescent="0.15">
      <c r="A50" s="116" t="s">
        <v>28</v>
      </c>
      <c r="B50" s="67">
        <v>1</v>
      </c>
      <c r="C50" s="111">
        <v>1</v>
      </c>
      <c r="D50" s="44"/>
      <c r="E50" s="24"/>
    </row>
    <row r="51" spans="1:5" ht="13" x14ac:dyDescent="0.15">
      <c r="A51" s="117" t="s">
        <v>56</v>
      </c>
      <c r="B51" s="67">
        <v>1</v>
      </c>
      <c r="C51" s="111">
        <v>1</v>
      </c>
      <c r="D51" s="44"/>
      <c r="E51" s="24"/>
    </row>
    <row r="52" spans="1:5" ht="13" x14ac:dyDescent="0.15">
      <c r="A52" s="44" t="s">
        <v>42</v>
      </c>
      <c r="B52" s="72">
        <v>1</v>
      </c>
      <c r="C52" s="110">
        <v>1</v>
      </c>
      <c r="D52" s="49"/>
      <c r="E52" s="24"/>
    </row>
    <row r="53" spans="1:5" ht="13" x14ac:dyDescent="0.15">
      <c r="A53" s="47" t="s">
        <v>29</v>
      </c>
      <c r="B53" s="73">
        <v>1</v>
      </c>
      <c r="C53" s="110">
        <v>1</v>
      </c>
      <c r="D53" s="49"/>
      <c r="E53" s="24"/>
    </row>
    <row r="54" spans="1:5" ht="14" x14ac:dyDescent="0.15">
      <c r="A54" s="113" t="s">
        <v>45</v>
      </c>
      <c r="B54" s="74">
        <v>-35</v>
      </c>
      <c r="C54" s="89"/>
      <c r="D54" s="56"/>
      <c r="E54" s="24"/>
    </row>
    <row r="55" spans="1:5" ht="14" x14ac:dyDescent="0.15">
      <c r="A55" s="113" t="s">
        <v>43</v>
      </c>
      <c r="B55" s="74">
        <v>-100</v>
      </c>
      <c r="C55" s="89"/>
      <c r="D55" s="56"/>
      <c r="E55" s="24"/>
    </row>
    <row r="56" spans="1:5" x14ac:dyDescent="0.2">
      <c r="A56" s="45" t="s">
        <v>1</v>
      </c>
      <c r="B56" s="75">
        <f>SUM(B35:B53)</f>
        <v>35</v>
      </c>
      <c r="C56" s="90">
        <f>SUM(C35:C55)</f>
        <v>35</v>
      </c>
      <c r="D56" s="49"/>
      <c r="E56" s="24"/>
    </row>
    <row r="57" spans="1:5" ht="13" x14ac:dyDescent="0.15">
      <c r="A57" s="26"/>
      <c r="B57" s="76"/>
      <c r="C57" s="83"/>
      <c r="D57" s="27"/>
      <c r="E57" s="24"/>
    </row>
    <row r="58" spans="1:5" ht="15" customHeight="1" x14ac:dyDescent="0.2">
      <c r="A58" s="40"/>
      <c r="B58" s="77"/>
      <c r="C58" s="91"/>
      <c r="D58" s="24"/>
      <c r="E58" s="24"/>
    </row>
    <row r="59" spans="1:5" ht="15" customHeight="1" x14ac:dyDescent="0.2">
      <c r="A59" s="41" t="s">
        <v>30</v>
      </c>
      <c r="B59" s="78"/>
      <c r="C59" s="92"/>
      <c r="D59" s="48"/>
      <c r="E59" s="24"/>
    </row>
    <row r="60" spans="1:5" ht="15" customHeight="1" x14ac:dyDescent="0.15">
      <c r="A60" s="31" t="s">
        <v>9</v>
      </c>
      <c r="B60" s="79">
        <v>1</v>
      </c>
      <c r="C60" s="93">
        <v>1</v>
      </c>
      <c r="D60" s="48"/>
      <c r="E60" s="24"/>
    </row>
    <row r="61" spans="1:5" ht="14" x14ac:dyDescent="0.15">
      <c r="A61" s="31" t="s">
        <v>44</v>
      </c>
      <c r="B61" s="79">
        <v>2</v>
      </c>
      <c r="C61" s="93">
        <v>2</v>
      </c>
      <c r="D61" s="48"/>
      <c r="E61" s="25"/>
    </row>
    <row r="62" spans="1:5" ht="14" x14ac:dyDescent="0.15">
      <c r="A62" s="114" t="s">
        <v>31</v>
      </c>
      <c r="B62" s="79">
        <v>1</v>
      </c>
      <c r="C62" s="93">
        <v>1</v>
      </c>
      <c r="D62" s="48"/>
      <c r="E62" s="24"/>
    </row>
    <row r="63" spans="1:5" ht="14" x14ac:dyDescent="0.15">
      <c r="A63" s="31" t="s">
        <v>32</v>
      </c>
      <c r="B63" s="79">
        <v>3</v>
      </c>
      <c r="C63" s="93">
        <v>3</v>
      </c>
      <c r="D63" s="48"/>
      <c r="E63" s="24"/>
    </row>
    <row r="64" spans="1:5" ht="14" x14ac:dyDescent="0.15">
      <c r="A64" s="114" t="s">
        <v>57</v>
      </c>
      <c r="B64" s="79">
        <v>8</v>
      </c>
      <c r="C64" s="93">
        <v>8</v>
      </c>
      <c r="D64" s="48"/>
      <c r="E64" s="24"/>
    </row>
    <row r="65" spans="1:5" ht="17" x14ac:dyDescent="0.2">
      <c r="A65" s="37" t="s">
        <v>1</v>
      </c>
      <c r="B65" s="78">
        <f>SUM(B60:B64)</f>
        <v>15</v>
      </c>
      <c r="C65" s="92">
        <f>SUM(C60:C64)</f>
        <v>15</v>
      </c>
      <c r="D65" s="48"/>
      <c r="E65" s="24"/>
    </row>
    <row r="66" spans="1:5" ht="13" x14ac:dyDescent="0.15">
      <c r="A66" s="42"/>
      <c r="B66" s="71"/>
      <c r="C66" s="87"/>
      <c r="D66" s="24"/>
      <c r="E66" s="24"/>
    </row>
    <row r="67" spans="1:5" ht="17" x14ac:dyDescent="0.2">
      <c r="A67" s="53" t="s">
        <v>13</v>
      </c>
      <c r="B67" s="80" t="s">
        <v>14</v>
      </c>
      <c r="C67" s="94"/>
      <c r="D67" s="54"/>
      <c r="E67" s="24"/>
    </row>
    <row r="68" spans="1:5" ht="14" x14ac:dyDescent="0.15">
      <c r="A68" s="115" t="s">
        <v>15</v>
      </c>
      <c r="B68" s="80">
        <v>1</v>
      </c>
      <c r="C68" s="112">
        <v>1</v>
      </c>
      <c r="D68" s="54"/>
      <c r="E68" s="24"/>
    </row>
    <row r="69" spans="1:5" ht="14" x14ac:dyDescent="0.15">
      <c r="A69" s="50" t="s">
        <v>33</v>
      </c>
      <c r="B69" s="80">
        <v>3</v>
      </c>
      <c r="C69" s="112">
        <v>3</v>
      </c>
      <c r="D69" s="54"/>
      <c r="E69" s="24"/>
    </row>
    <row r="70" spans="1:5" ht="13" x14ac:dyDescent="0.15">
      <c r="A70" s="52" t="s">
        <v>34</v>
      </c>
      <c r="B70" s="80">
        <v>3</v>
      </c>
      <c r="C70" s="112">
        <v>3</v>
      </c>
      <c r="D70" s="54"/>
      <c r="E70" s="24"/>
    </row>
    <row r="71" spans="1:5" ht="13" x14ac:dyDescent="0.15">
      <c r="A71" s="51" t="s">
        <v>35</v>
      </c>
      <c r="B71" s="69">
        <v>3</v>
      </c>
      <c r="C71" s="85">
        <v>3</v>
      </c>
      <c r="D71" s="54"/>
      <c r="E71" s="24"/>
    </row>
    <row r="72" spans="1:5" ht="13" x14ac:dyDescent="0.15">
      <c r="A72" s="51" t="s">
        <v>1</v>
      </c>
      <c r="B72" s="69">
        <f>SUM(B68:B71)</f>
        <v>10</v>
      </c>
      <c r="C72" s="85">
        <f>SUM(C68:C71)</f>
        <v>10</v>
      </c>
      <c r="D72" s="54"/>
      <c r="E72" s="24"/>
    </row>
    <row r="73" spans="1:5" ht="13" x14ac:dyDescent="0.15">
      <c r="A73" s="26"/>
      <c r="B73" s="76"/>
      <c r="C73" s="83"/>
      <c r="D73" s="27"/>
      <c r="E73" s="24"/>
    </row>
    <row r="74" spans="1:5" ht="14" x14ac:dyDescent="0.15">
      <c r="A74" s="32" t="s">
        <v>49</v>
      </c>
      <c r="B74" s="81"/>
      <c r="C74" s="95"/>
      <c r="D74" s="19"/>
      <c r="E74" s="24"/>
    </row>
    <row r="75" spans="1:5" ht="14" x14ac:dyDescent="0.15">
      <c r="A75" s="32" t="s">
        <v>46</v>
      </c>
      <c r="B75" s="81"/>
      <c r="C75" s="95"/>
      <c r="D75" s="19"/>
      <c r="E75" s="24"/>
    </row>
    <row r="76" spans="1:5" ht="17" x14ac:dyDescent="0.2">
      <c r="A76" s="33" t="s">
        <v>3</v>
      </c>
      <c r="B76" s="82">
        <f>B32+B56+B65+B72</f>
        <v>100</v>
      </c>
      <c r="C76" s="96">
        <f>(C32+C56+C65+C72)-C74-C75</f>
        <v>95</v>
      </c>
      <c r="D76" s="19"/>
      <c r="E76" s="24"/>
    </row>
    <row r="77" spans="1:5" ht="13" x14ac:dyDescent="0.15">
      <c r="A77" s="34"/>
      <c r="B77" s="38"/>
      <c r="C77" s="38"/>
      <c r="D77" s="25"/>
      <c r="E77" s="25"/>
    </row>
    <row r="78" spans="1:5" s="18" customFormat="1" ht="14" x14ac:dyDescent="0.15">
      <c r="A78" s="28" t="s">
        <v>4</v>
      </c>
      <c r="B78" s="38"/>
      <c r="C78" s="38"/>
      <c r="D78" s="24"/>
      <c r="E78" s="24"/>
    </row>
    <row r="79" spans="1:5" s="18" customFormat="1" ht="13" x14ac:dyDescent="0.15">
      <c r="A79" s="29"/>
      <c r="B79" s="38"/>
      <c r="C79" s="38"/>
      <c r="D79" s="24"/>
      <c r="E79" s="24"/>
    </row>
    <row r="80" spans="1:5" ht="13" x14ac:dyDescent="0.15">
      <c r="A80" s="29"/>
      <c r="B80" s="38"/>
      <c r="C80" s="38"/>
    </row>
    <row r="81" spans="1:4" ht="13" x14ac:dyDescent="0.15">
      <c r="A81" s="29"/>
      <c r="B81" s="38"/>
      <c r="C81" s="38"/>
    </row>
    <row r="82" spans="1:4" ht="13" x14ac:dyDescent="0.15">
      <c r="A82" s="29"/>
      <c r="B82" s="38"/>
      <c r="C82" s="38"/>
    </row>
    <row r="83" spans="1:4" ht="13" x14ac:dyDescent="0.15">
      <c r="A83" s="30"/>
      <c r="B83" s="38"/>
      <c r="C83" s="38"/>
      <c r="D83" s="20"/>
    </row>
    <row r="84" spans="1:4" ht="13" x14ac:dyDescent="0.15">
      <c r="A84" s="30"/>
      <c r="B84" s="38"/>
      <c r="C84" s="38"/>
      <c r="D84" s="6"/>
    </row>
    <row r="85" spans="1:4" ht="13" x14ac:dyDescent="0.15">
      <c r="A85" s="30"/>
      <c r="B85" s="38"/>
      <c r="C85" s="38"/>
      <c r="D85" s="6"/>
    </row>
    <row r="86" spans="1:4" ht="13" x14ac:dyDescent="0.15">
      <c r="A86" s="30"/>
      <c r="B86" s="38"/>
      <c r="C86" s="38"/>
    </row>
    <row r="87" spans="1:4" ht="13" x14ac:dyDescent="0.15">
      <c r="A87" s="30"/>
      <c r="B87" s="38"/>
      <c r="C87" s="38"/>
    </row>
    <row r="88" spans="1:4" ht="13" x14ac:dyDescent="0.15">
      <c r="A88" s="30"/>
      <c r="B88" s="38"/>
      <c r="C88" s="38"/>
    </row>
    <row r="89" spans="1:4" s="2" customFormat="1" ht="13" x14ac:dyDescent="0.15">
      <c r="A89" s="35"/>
      <c r="B89" s="39"/>
      <c r="C89" s="39"/>
    </row>
    <row r="90" spans="1:4" ht="13" x14ac:dyDescent="0.15">
      <c r="A90" s="36"/>
      <c r="B90" s="39"/>
      <c r="C90" s="39"/>
    </row>
    <row r="91" spans="1:4" ht="13" x14ac:dyDescent="0.15">
      <c r="A91" s="8"/>
      <c r="B91" s="7"/>
      <c r="C91" s="14"/>
    </row>
    <row r="92" spans="1:4" ht="13" x14ac:dyDescent="0.15">
      <c r="A92" s="8"/>
      <c r="B92" s="7"/>
      <c r="C92" s="14"/>
    </row>
    <row r="93" spans="1:4" ht="13" x14ac:dyDescent="0.15">
      <c r="A93" s="8"/>
      <c r="B93" s="7"/>
      <c r="C93" s="14"/>
    </row>
    <row r="94" spans="1:4" ht="13" x14ac:dyDescent="0.15">
      <c r="A94" s="8"/>
      <c r="B94" s="7"/>
      <c r="C94" s="14"/>
    </row>
    <row r="95" spans="1:4" ht="13" x14ac:dyDescent="0.15">
      <c r="A95" s="9"/>
      <c r="B95" s="7"/>
      <c r="C95" s="14"/>
    </row>
    <row r="96" spans="1:4" ht="13" x14ac:dyDescent="0.15">
      <c r="A96" s="9"/>
      <c r="B96" s="7"/>
      <c r="C96" s="14"/>
    </row>
    <row r="97" spans="1:3" ht="13" x14ac:dyDescent="0.15">
      <c r="A97" s="9"/>
      <c r="B97" s="7"/>
      <c r="C97" s="14"/>
    </row>
    <row r="98" spans="1:3" ht="13" x14ac:dyDescent="0.15">
      <c r="A98" s="9"/>
      <c r="B98" s="7"/>
      <c r="C98" s="14"/>
    </row>
    <row r="99" spans="1:3" ht="13" x14ac:dyDescent="0.15">
      <c r="A99" s="9"/>
      <c r="B99" s="7"/>
      <c r="C99" s="14"/>
    </row>
    <row r="100" spans="1:3" ht="13" x14ac:dyDescent="0.15">
      <c r="A100" s="9"/>
      <c r="B100" s="7"/>
      <c r="C100" s="14"/>
    </row>
    <row r="101" spans="1:3" ht="13" x14ac:dyDescent="0.15">
      <c r="A101" s="10"/>
      <c r="B101" s="11"/>
      <c r="C101" s="15"/>
    </row>
    <row r="102" spans="1:3" ht="13" x14ac:dyDescent="0.15">
      <c r="A102" s="11"/>
      <c r="B102" s="11"/>
      <c r="C102" s="15"/>
    </row>
  </sheetData>
  <phoneticPr fontId="0" type="noConversion"/>
  <hyperlinks>
    <hyperlink ref="B4" r:id="rId1" xr:uid="{E7479FDD-0522-4642-8427-90A306A4EAEB}"/>
  </hyperlinks>
  <printOptions gridLines="1"/>
  <pageMargins left="0.25" right="0.25" top="0.25" bottom="0.25" header="0.25" footer="0.25"/>
  <pageSetup orientation="portrait" horizontalDpi="4294967293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StudentMarks</vt:lpstr>
    </vt:vector>
  </TitlesOfParts>
  <Company>The University of Western Ontario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marking scheme</dc:title>
  <dc:creator>dgoldstein</dc:creator>
  <cp:lastModifiedBy>Ming Cong Zhou</cp:lastModifiedBy>
  <cp:lastPrinted>2008-02-20T15:05:00Z</cp:lastPrinted>
  <dcterms:created xsi:type="dcterms:W3CDTF">2007-10-11T16:05:54Z</dcterms:created>
  <dcterms:modified xsi:type="dcterms:W3CDTF">2019-04-12T21:15:03Z</dcterms:modified>
</cp:coreProperties>
</file>