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ВУЗ\ЧМ\"/>
    </mc:Choice>
  </mc:AlternateContent>
  <xr:revisionPtr revIDLastSave="0" documentId="13_ncr:1_{31187BED-7721-4497-B43F-D2F556462A8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На наших" sheetId="1" r:id="rId1"/>
    <sheet name="4545 и 945" sheetId="3" r:id="rId2"/>
    <sheet name="Гильберт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4" l="1"/>
  <c r="C74" i="4"/>
  <c r="C73" i="4"/>
  <c r="C72" i="4"/>
  <c r="C71" i="4"/>
  <c r="C70" i="4"/>
  <c r="C69" i="4"/>
  <c r="C68" i="4"/>
  <c r="C67" i="4"/>
  <c r="C66" i="4"/>
  <c r="C65" i="4"/>
  <c r="C64" i="4"/>
  <c r="I63" i="4"/>
  <c r="C63" i="4"/>
  <c r="I62" i="4"/>
  <c r="C62" i="4"/>
  <c r="I61" i="4"/>
  <c r="C61" i="4"/>
  <c r="I60" i="4"/>
  <c r="C60" i="4"/>
  <c r="I59" i="4"/>
  <c r="C59" i="4"/>
  <c r="I58" i="4"/>
  <c r="C58" i="4"/>
  <c r="I57" i="4"/>
  <c r="C57" i="4"/>
  <c r="I56" i="4"/>
  <c r="C56" i="4"/>
  <c r="I55" i="4"/>
  <c r="C55" i="4"/>
  <c r="I54" i="4"/>
  <c r="C54" i="4"/>
  <c r="I53" i="4"/>
  <c r="C53" i="4"/>
  <c r="I52" i="4"/>
  <c r="C52" i="4"/>
  <c r="I51" i="4"/>
  <c r="C51" i="4"/>
  <c r="I50" i="4"/>
  <c r="C50" i="4"/>
  <c r="I49" i="4"/>
  <c r="C49" i="4"/>
  <c r="I48" i="4"/>
  <c r="C48" i="4"/>
  <c r="I47" i="4"/>
  <c r="C47" i="4"/>
  <c r="I46" i="4"/>
  <c r="C46" i="4"/>
  <c r="I45" i="4"/>
  <c r="C45" i="4"/>
  <c r="I44" i="4"/>
  <c r="C44" i="4"/>
  <c r="I43" i="4"/>
  <c r="C43" i="4"/>
  <c r="I42" i="4"/>
  <c r="C42" i="4"/>
  <c r="I41" i="4"/>
  <c r="C41" i="4"/>
  <c r="I40" i="4"/>
  <c r="C40" i="4"/>
  <c r="C22" i="4"/>
  <c r="C21" i="4"/>
  <c r="C20" i="4"/>
  <c r="C19" i="4"/>
  <c r="C18" i="4"/>
  <c r="C17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3" i="4"/>
  <c r="I4" i="4"/>
  <c r="I5" i="4"/>
  <c r="I6" i="4"/>
  <c r="I7" i="4"/>
  <c r="I8" i="4"/>
  <c r="I2" i="4"/>
  <c r="C3" i="4"/>
  <c r="C4" i="4"/>
  <c r="C5" i="4"/>
  <c r="C6" i="4"/>
  <c r="C7" i="4"/>
  <c r="C8" i="4"/>
  <c r="C2" i="4"/>
  <c r="I84" i="1"/>
  <c r="I85" i="1"/>
  <c r="I86" i="1"/>
  <c r="I87" i="1"/>
  <c r="I88" i="1"/>
  <c r="I89" i="1"/>
  <c r="I90" i="1"/>
  <c r="I91" i="1"/>
  <c r="I92" i="1"/>
  <c r="I93" i="1"/>
  <c r="I83" i="1"/>
  <c r="I82" i="1"/>
  <c r="I71" i="1"/>
  <c r="I72" i="1"/>
  <c r="I73" i="1"/>
  <c r="I74" i="1"/>
  <c r="I75" i="1"/>
  <c r="I76" i="1"/>
  <c r="I77" i="1"/>
  <c r="I78" i="1"/>
  <c r="I79" i="1"/>
  <c r="I80" i="1"/>
  <c r="I81" i="1"/>
  <c r="I70" i="1"/>
  <c r="I60" i="1"/>
  <c r="I61" i="1"/>
  <c r="I62" i="1"/>
  <c r="I63" i="1"/>
  <c r="I64" i="1"/>
  <c r="I65" i="1"/>
  <c r="I66" i="1"/>
  <c r="I67" i="1"/>
  <c r="I68" i="1"/>
  <c r="I69" i="1"/>
  <c r="I59" i="1"/>
  <c r="I58" i="1"/>
  <c r="C96" i="1"/>
  <c r="C97" i="1"/>
  <c r="C98" i="1"/>
  <c r="C99" i="1"/>
  <c r="C100" i="1"/>
  <c r="C101" i="1"/>
  <c r="C102" i="1"/>
  <c r="C103" i="1"/>
  <c r="C104" i="1"/>
  <c r="C105" i="1"/>
  <c r="C95" i="1"/>
  <c r="C94" i="1"/>
  <c r="C82" i="1"/>
  <c r="C84" i="1"/>
  <c r="C85" i="1"/>
  <c r="C86" i="1"/>
  <c r="C87" i="1"/>
  <c r="C88" i="1"/>
  <c r="C89" i="1"/>
  <c r="C90" i="1"/>
  <c r="C91" i="1"/>
  <c r="C92" i="1"/>
  <c r="C93" i="1"/>
  <c r="C83" i="1"/>
  <c r="C72" i="1"/>
  <c r="C73" i="1"/>
  <c r="C74" i="1"/>
  <c r="C75" i="1"/>
  <c r="C76" i="1"/>
  <c r="C77" i="1"/>
  <c r="C78" i="1"/>
  <c r="C79" i="1"/>
  <c r="C80" i="1"/>
  <c r="C81" i="1"/>
  <c r="C71" i="1"/>
  <c r="C70" i="1"/>
  <c r="C60" i="1"/>
  <c r="C61" i="1"/>
  <c r="C62" i="1"/>
  <c r="C63" i="1"/>
  <c r="C64" i="1"/>
  <c r="C65" i="1"/>
  <c r="C66" i="1"/>
  <c r="C67" i="1"/>
  <c r="C68" i="1"/>
  <c r="C69" i="1"/>
  <c r="C59" i="1"/>
  <c r="C58" i="1"/>
  <c r="I3" i="1"/>
  <c r="I4" i="1"/>
  <c r="I5" i="1"/>
  <c r="I6" i="1"/>
  <c r="I7" i="1"/>
  <c r="I8" i="1"/>
  <c r="I9" i="1"/>
  <c r="I10" i="1"/>
  <c r="I11" i="1"/>
  <c r="I12" i="1"/>
  <c r="I13" i="1"/>
  <c r="I2" i="1"/>
  <c r="C3" i="1"/>
  <c r="C4" i="1"/>
  <c r="C5" i="1"/>
  <c r="C6" i="1"/>
  <c r="C7" i="1"/>
  <c r="C8" i="1"/>
  <c r="C9" i="1"/>
  <c r="C10" i="1"/>
  <c r="C11" i="1"/>
  <c r="C12" i="1"/>
  <c r="C13" i="1"/>
  <c r="C2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27" i="1"/>
  <c r="C28" i="1"/>
  <c r="C29" i="1"/>
  <c r="C30" i="1"/>
  <c r="C31" i="1"/>
  <c r="C32" i="1"/>
  <c r="C33" i="1"/>
  <c r="C34" i="1"/>
  <c r="C35" i="1"/>
  <c r="C36" i="1"/>
  <c r="C37" i="1"/>
  <c r="I26" i="1"/>
  <c r="I27" i="1"/>
  <c r="I28" i="1"/>
  <c r="I29" i="1"/>
  <c r="I30" i="1"/>
  <c r="I31" i="1"/>
  <c r="I32" i="1"/>
  <c r="I33" i="1"/>
  <c r="I34" i="1"/>
  <c r="I35" i="1"/>
  <c r="I36" i="1"/>
  <c r="I37" i="1"/>
  <c r="I15" i="1"/>
  <c r="I16" i="1"/>
  <c r="I17" i="1"/>
  <c r="I18" i="1"/>
  <c r="I19" i="1"/>
  <c r="I20" i="1"/>
  <c r="I21" i="1"/>
  <c r="I22" i="1"/>
  <c r="I23" i="1"/>
  <c r="I24" i="1"/>
  <c r="I25" i="1"/>
  <c r="I14" i="1"/>
  <c r="C15" i="1"/>
  <c r="C16" i="1"/>
  <c r="C17" i="1"/>
  <c r="C18" i="1"/>
  <c r="C19" i="1"/>
  <c r="C20" i="1"/>
  <c r="C21" i="1"/>
  <c r="C22" i="1"/>
  <c r="C23" i="1"/>
  <c r="C24" i="1"/>
  <c r="C25" i="1"/>
  <c r="C14" i="1"/>
</calcChain>
</file>

<file path=xl/sharedStrings.xml><?xml version="1.0" encoding="utf-8"?>
<sst xmlns="http://schemas.openxmlformats.org/spreadsheetml/2006/main" count="104" uniqueCount="22">
  <si>
    <t>Метод</t>
  </si>
  <si>
    <t>x</t>
  </si>
  <si>
    <t>x*-x</t>
  </si>
  <si>
    <t>Число итер.</t>
  </si>
  <si>
    <t>отн. Невязка</t>
  </si>
  <si>
    <t>МСГ (без обуслов)</t>
  </si>
  <si>
    <t>МСГ (с диаг. обуслов)</t>
  </si>
  <si>
    <t>МСГ (с LU обуслов)</t>
  </si>
  <si>
    <t>МСГ (с LU* обуслов)</t>
  </si>
  <si>
    <t>МСГ (с LU(sq) обуслов)</t>
  </si>
  <si>
    <t>Время, мкс</t>
  </si>
  <si>
    <t>Метод Якоби (с наил. W = 1.32)</t>
  </si>
  <si>
    <t>Метод Зейделя (с наил. W=1.75)</t>
  </si>
  <si>
    <t>Метод Якоби (с наил. W = 0.79)</t>
  </si>
  <si>
    <t>Метод Зейделя (с наил. W=1.03)</t>
  </si>
  <si>
    <t>Число итер</t>
  </si>
  <si>
    <t>МСГ (без обусл)</t>
  </si>
  <si>
    <t>МСГ (с диаг обусл)</t>
  </si>
  <si>
    <t>МСГ (с LU обусл)</t>
  </si>
  <si>
    <t>МСГ (с LU* обусл)</t>
  </si>
  <si>
    <t>МСГ (с LU(sq) обусл)</t>
  </si>
  <si>
    <t>Время,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</si>
</sst>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E+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opLeftCell="A20" zoomScale="85" zoomScaleNormal="85" workbookViewId="0">
      <selection sqref="A1:L50"/>
    </sheetView>
  </sheetViews>
  <sheetFormatPr defaultRowHeight="15" x14ac:dyDescent="0.25"/>
  <cols>
    <col min="1" max="1" width="9.140625" style="1"/>
    <col min="2" max="2" width="21.140625" style="2" customWidth="1"/>
    <col min="3" max="3" width="9.140625" style="3" customWidth="1"/>
    <col min="4" max="4" width="6.28515625" style="1" customWidth="1"/>
    <col min="5" max="5" width="8" style="1" customWidth="1"/>
    <col min="6" max="6" width="5.7109375" style="1" customWidth="1"/>
    <col min="7" max="7" width="9" style="1" customWidth="1"/>
    <col min="8" max="8" width="21.42578125" style="2" customWidth="1"/>
    <col min="9" max="9" width="9.5703125" style="3" customWidth="1"/>
    <col min="10" max="10" width="4.85546875" style="1" customWidth="1"/>
    <col min="11" max="11" width="7.7109375" style="1" customWidth="1"/>
    <col min="12" max="12" width="4.42578125" style="1" customWidth="1"/>
    <col min="13" max="16384" width="9.140625" style="1"/>
  </cols>
  <sheetData>
    <row r="1" spans="1:14" ht="59.25" customHeight="1" x14ac:dyDescent="0.25">
      <c r="A1" s="8" t="s">
        <v>0</v>
      </c>
      <c r="B1" s="9" t="s">
        <v>1</v>
      </c>
      <c r="C1" s="5" t="s">
        <v>2</v>
      </c>
      <c r="D1" s="8" t="s">
        <v>15</v>
      </c>
      <c r="E1" s="6" t="s">
        <v>4</v>
      </c>
      <c r="F1" s="8" t="s">
        <v>10</v>
      </c>
      <c r="G1" s="6" t="s">
        <v>0</v>
      </c>
      <c r="H1" s="9" t="s">
        <v>1</v>
      </c>
      <c r="I1" s="5" t="s">
        <v>2</v>
      </c>
      <c r="J1" s="8" t="s">
        <v>3</v>
      </c>
      <c r="K1" s="6" t="s">
        <v>4</v>
      </c>
      <c r="L1" s="8" t="s">
        <v>10</v>
      </c>
      <c r="M1" s="6"/>
      <c r="N1" s="7"/>
    </row>
    <row r="2" spans="1:14" x14ac:dyDescent="0.25">
      <c r="A2" s="21" t="s">
        <v>11</v>
      </c>
      <c r="B2" s="12">
        <v>0.99999999990352795</v>
      </c>
      <c r="C2" s="13">
        <f>B2-N2</f>
        <v>-9.647205256868574E-11</v>
      </c>
      <c r="D2" s="21">
        <v>4863</v>
      </c>
      <c r="E2" s="24">
        <v>9.9525590000000005E-14</v>
      </c>
      <c r="F2" s="21">
        <v>2061</v>
      </c>
      <c r="G2" s="31" t="s">
        <v>12</v>
      </c>
      <c r="H2" s="12">
        <v>0.99999999998908295</v>
      </c>
      <c r="I2" s="13">
        <f>H2-N2</f>
        <v>-1.0917045045744089E-11</v>
      </c>
      <c r="J2" s="21">
        <v>504</v>
      </c>
      <c r="K2" s="24">
        <v>9.149629E-14</v>
      </c>
      <c r="L2" s="21">
        <v>283</v>
      </c>
      <c r="N2" s="1">
        <v>1</v>
      </c>
    </row>
    <row r="3" spans="1:14" x14ac:dyDescent="0.25">
      <c r="A3" s="22"/>
      <c r="B3" s="10">
        <v>1.99999999989299</v>
      </c>
      <c r="C3" s="14">
        <f t="shared" ref="C3:C13" si="0">B3-N3</f>
        <v>-1.0700995645152034E-10</v>
      </c>
      <c r="D3" s="22"/>
      <c r="E3" s="25"/>
      <c r="F3" s="22"/>
      <c r="G3" s="32"/>
      <c r="H3" s="10">
        <v>1.9999999999882301</v>
      </c>
      <c r="I3" s="14">
        <f t="shared" ref="I3:I13" si="1">H3-N3</f>
        <v>-1.1769918373261135E-11</v>
      </c>
      <c r="J3" s="22"/>
      <c r="K3" s="25"/>
      <c r="L3" s="22"/>
      <c r="N3" s="1">
        <v>2</v>
      </c>
    </row>
    <row r="4" spans="1:14" x14ac:dyDescent="0.25">
      <c r="A4" s="22"/>
      <c r="B4" s="10">
        <v>2.9999999998906102</v>
      </c>
      <c r="C4" s="14">
        <f t="shared" si="0"/>
        <v>-1.0938983052710682E-10</v>
      </c>
      <c r="D4" s="22"/>
      <c r="E4" s="25"/>
      <c r="F4" s="22"/>
      <c r="G4" s="32"/>
      <c r="H4" s="10">
        <v>2.99999999998801</v>
      </c>
      <c r="I4" s="14">
        <f t="shared" si="1"/>
        <v>-1.1989964576741841E-11</v>
      </c>
      <c r="J4" s="22"/>
      <c r="K4" s="25"/>
      <c r="L4" s="22"/>
      <c r="N4" s="1">
        <v>3</v>
      </c>
    </row>
    <row r="5" spans="1:14" x14ac:dyDescent="0.25">
      <c r="A5" s="22"/>
      <c r="B5" s="10">
        <v>3.9999999998885798</v>
      </c>
      <c r="C5" s="14">
        <f t="shared" si="0"/>
        <v>-1.1142020639454131E-10</v>
      </c>
      <c r="D5" s="22"/>
      <c r="E5" s="25"/>
      <c r="F5" s="22"/>
      <c r="G5" s="32"/>
      <c r="H5" s="10">
        <v>3.9999999999878701</v>
      </c>
      <c r="I5" s="14">
        <f t="shared" si="1"/>
        <v>-1.212985267784461E-11</v>
      </c>
      <c r="J5" s="22"/>
      <c r="K5" s="25"/>
      <c r="L5" s="22"/>
      <c r="N5" s="1">
        <v>4</v>
      </c>
    </row>
    <row r="6" spans="1:14" x14ac:dyDescent="0.25">
      <c r="A6" s="22"/>
      <c r="B6" s="10">
        <v>4.9999999998880398</v>
      </c>
      <c r="C6" s="14">
        <f t="shared" si="0"/>
        <v>-1.1196021887371899E-10</v>
      </c>
      <c r="D6" s="22"/>
      <c r="E6" s="25"/>
      <c r="F6" s="22"/>
      <c r="G6" s="32"/>
      <c r="H6" s="10">
        <v>4.9999999999879297</v>
      </c>
      <c r="I6" s="14">
        <f t="shared" si="1"/>
        <v>-1.2070344723724702E-11</v>
      </c>
      <c r="J6" s="22"/>
      <c r="K6" s="25"/>
      <c r="L6" s="22"/>
      <c r="N6" s="1">
        <v>5</v>
      </c>
    </row>
    <row r="7" spans="1:14" x14ac:dyDescent="0.25">
      <c r="A7" s="22"/>
      <c r="B7" s="10">
        <v>5.9999999998887903</v>
      </c>
      <c r="C7" s="14">
        <f t="shared" si="0"/>
        <v>-1.1120970810907238E-10</v>
      </c>
      <c r="D7" s="22"/>
      <c r="E7" s="25"/>
      <c r="F7" s="22"/>
      <c r="G7" s="32"/>
      <c r="H7" s="10">
        <v>5.9999999999881197</v>
      </c>
      <c r="I7" s="14">
        <f t="shared" si="1"/>
        <v>-1.1880274541908875E-11</v>
      </c>
      <c r="J7" s="22"/>
      <c r="K7" s="25"/>
      <c r="L7" s="22"/>
      <c r="N7" s="1">
        <v>6</v>
      </c>
    </row>
    <row r="8" spans="1:14" x14ac:dyDescent="0.25">
      <c r="A8" s="22"/>
      <c r="B8" s="10">
        <v>6.9999999998941398</v>
      </c>
      <c r="C8" s="14">
        <f t="shared" si="0"/>
        <v>-1.0586020948721853E-10</v>
      </c>
      <c r="D8" s="22"/>
      <c r="E8" s="25"/>
      <c r="F8" s="22"/>
      <c r="G8" s="32"/>
      <c r="H8" s="10">
        <v>6.99999999998857</v>
      </c>
      <c r="I8" s="14">
        <f t="shared" si="1"/>
        <v>-1.1429968083120912E-11</v>
      </c>
      <c r="J8" s="22"/>
      <c r="K8" s="25"/>
      <c r="L8" s="22"/>
      <c r="N8" s="1">
        <v>7</v>
      </c>
    </row>
    <row r="9" spans="1:14" x14ac:dyDescent="0.25">
      <c r="A9" s="22"/>
      <c r="B9" s="10">
        <v>7.9999999998954001</v>
      </c>
      <c r="C9" s="14">
        <f t="shared" si="0"/>
        <v>-1.0459988430966405E-10</v>
      </c>
      <c r="D9" s="22"/>
      <c r="E9" s="25"/>
      <c r="F9" s="22"/>
      <c r="G9" s="32"/>
      <c r="H9" s="10">
        <v>7.9999999999886597</v>
      </c>
      <c r="I9" s="14">
        <f t="shared" si="1"/>
        <v>-1.1340262062731199E-11</v>
      </c>
      <c r="J9" s="22"/>
      <c r="K9" s="25"/>
      <c r="L9" s="22"/>
      <c r="N9" s="1">
        <v>8</v>
      </c>
    </row>
    <row r="10" spans="1:14" x14ac:dyDescent="0.25">
      <c r="A10" s="22"/>
      <c r="B10" s="10">
        <v>8.9999999998940794</v>
      </c>
      <c r="C10" s="14">
        <f t="shared" si="0"/>
        <v>-1.0592060561975813E-10</v>
      </c>
      <c r="D10" s="22"/>
      <c r="E10" s="25"/>
      <c r="F10" s="22"/>
      <c r="G10" s="32"/>
      <c r="H10" s="10">
        <v>8.99999999998861</v>
      </c>
      <c r="I10" s="14">
        <f t="shared" si="1"/>
        <v>-1.1390000054234406E-11</v>
      </c>
      <c r="J10" s="22"/>
      <c r="K10" s="25"/>
      <c r="L10" s="22"/>
      <c r="N10" s="1">
        <v>9</v>
      </c>
    </row>
    <row r="11" spans="1:14" x14ac:dyDescent="0.25">
      <c r="A11" s="22"/>
      <c r="B11" s="10">
        <v>9.9999999998911502</v>
      </c>
      <c r="C11" s="14">
        <f t="shared" si="0"/>
        <v>-1.0884981804792915E-10</v>
      </c>
      <c r="D11" s="22"/>
      <c r="E11" s="25"/>
      <c r="F11" s="22"/>
      <c r="G11" s="32"/>
      <c r="H11" s="10">
        <v>9.9999999999884395</v>
      </c>
      <c r="I11" s="14">
        <f t="shared" si="1"/>
        <v>-1.156053031081683E-11</v>
      </c>
      <c r="J11" s="22"/>
      <c r="K11" s="25"/>
      <c r="L11" s="22"/>
      <c r="N11" s="1">
        <v>10</v>
      </c>
    </row>
    <row r="12" spans="1:14" x14ac:dyDescent="0.25">
      <c r="A12" s="22"/>
      <c r="B12" s="10">
        <v>10.9999999998889</v>
      </c>
      <c r="C12" s="14">
        <f t="shared" si="0"/>
        <v>-1.1110046216344927E-10</v>
      </c>
      <c r="D12" s="22"/>
      <c r="E12" s="25"/>
      <c r="F12" s="22"/>
      <c r="G12" s="32"/>
      <c r="H12" s="10">
        <v>10.9999999999882</v>
      </c>
      <c r="I12" s="14">
        <f t="shared" si="1"/>
        <v>-1.1800338484135864E-11</v>
      </c>
      <c r="J12" s="22"/>
      <c r="K12" s="25"/>
      <c r="L12" s="22"/>
      <c r="N12" s="1">
        <v>11</v>
      </c>
    </row>
    <row r="13" spans="1:14" x14ac:dyDescent="0.25">
      <c r="A13" s="23"/>
      <c r="B13" s="11">
        <v>11.999999999887899</v>
      </c>
      <c r="C13" s="15">
        <f t="shared" si="0"/>
        <v>-1.1210055106403161E-10</v>
      </c>
      <c r="D13" s="23"/>
      <c r="E13" s="26"/>
      <c r="F13" s="23"/>
      <c r="G13" s="33"/>
      <c r="H13" s="11">
        <v>11.9999999999882</v>
      </c>
      <c r="I13" s="15">
        <f t="shared" si="1"/>
        <v>-1.1800338484135864E-11</v>
      </c>
      <c r="J13" s="23"/>
      <c r="K13" s="26"/>
      <c r="L13" s="23"/>
      <c r="N13" s="1">
        <v>12</v>
      </c>
    </row>
    <row r="14" spans="1:14" ht="15" customHeight="1" x14ac:dyDescent="0.25">
      <c r="A14" s="21" t="s">
        <v>5</v>
      </c>
      <c r="B14" s="12">
        <v>0.99999999999990297</v>
      </c>
      <c r="C14" s="13">
        <f>B14-N2</f>
        <v>-9.7033492352238682E-14</v>
      </c>
      <c r="D14" s="21">
        <v>16</v>
      </c>
      <c r="E14" s="27">
        <v>8.0000000000000006E-15</v>
      </c>
      <c r="F14" s="21">
        <v>17</v>
      </c>
      <c r="G14" s="30" t="s">
        <v>6</v>
      </c>
      <c r="H14" s="10">
        <v>1.00000000001419</v>
      </c>
      <c r="I14" s="3">
        <f>H14-N14</f>
        <v>1.4189982522339051E-11</v>
      </c>
      <c r="J14" s="22">
        <v>15</v>
      </c>
      <c r="K14" s="30">
        <v>1.7999999999999999E-14</v>
      </c>
      <c r="L14" s="22">
        <v>19</v>
      </c>
      <c r="N14" s="1">
        <v>1</v>
      </c>
    </row>
    <row r="15" spans="1:14" x14ac:dyDescent="0.25">
      <c r="A15" s="22"/>
      <c r="B15" s="10">
        <v>1.9999999999998099</v>
      </c>
      <c r="C15" s="14">
        <f t="shared" ref="C15:C49" si="2">B15-N3</f>
        <v>-1.900701818158268E-13</v>
      </c>
      <c r="D15" s="22"/>
      <c r="E15" s="28"/>
      <c r="F15" s="22"/>
      <c r="G15" s="30"/>
      <c r="H15" s="10">
        <v>2.0000000000159401</v>
      </c>
      <c r="I15" s="3">
        <f t="shared" ref="I15:I37" si="3">H15-N15</f>
        <v>1.5940138098358148E-11</v>
      </c>
      <c r="J15" s="22"/>
      <c r="K15" s="30"/>
      <c r="L15" s="22"/>
      <c r="N15" s="1">
        <v>2</v>
      </c>
    </row>
    <row r="16" spans="1:14" x14ac:dyDescent="0.25">
      <c r="A16" s="22"/>
      <c r="B16" s="10">
        <v>2.9999999999998299</v>
      </c>
      <c r="C16" s="14">
        <f t="shared" si="2"/>
        <v>-1.7008616737257398E-13</v>
      </c>
      <c r="D16" s="22"/>
      <c r="E16" s="28"/>
      <c r="F16" s="22"/>
      <c r="G16" s="30"/>
      <c r="H16" s="10">
        <v>3.0000000000162799</v>
      </c>
      <c r="I16" s="3">
        <f t="shared" si="3"/>
        <v>1.6279866343893445E-11</v>
      </c>
      <c r="J16" s="22"/>
      <c r="K16" s="30"/>
      <c r="L16" s="22"/>
      <c r="N16" s="1">
        <v>3</v>
      </c>
    </row>
    <row r="17" spans="1:14" x14ac:dyDescent="0.25">
      <c r="A17" s="22"/>
      <c r="B17" s="10">
        <v>3.9999999999999201</v>
      </c>
      <c r="C17" s="14">
        <f t="shared" si="2"/>
        <v>-7.9936057773011271E-14</v>
      </c>
      <c r="D17" s="22"/>
      <c r="E17" s="28"/>
      <c r="F17" s="22"/>
      <c r="G17" s="30"/>
      <c r="H17" s="10">
        <v>4.0000000000165903</v>
      </c>
      <c r="I17" s="3">
        <f t="shared" si="3"/>
        <v>1.6590284701578639E-11</v>
      </c>
      <c r="J17" s="22"/>
      <c r="K17" s="30"/>
      <c r="L17" s="22"/>
      <c r="N17" s="1">
        <v>4</v>
      </c>
    </row>
    <row r="18" spans="1:14" x14ac:dyDescent="0.25">
      <c r="A18" s="22"/>
      <c r="B18" s="10">
        <v>5.0000000000000302</v>
      </c>
      <c r="C18" s="14">
        <f t="shared" si="2"/>
        <v>3.0198066269804258E-14</v>
      </c>
      <c r="D18" s="22"/>
      <c r="E18" s="28"/>
      <c r="F18" s="22"/>
      <c r="G18" s="30"/>
      <c r="H18" s="10">
        <v>5.00000000001672</v>
      </c>
      <c r="I18" s="3">
        <f t="shared" si="3"/>
        <v>1.6719958750854857E-11</v>
      </c>
      <c r="J18" s="22"/>
      <c r="K18" s="30"/>
      <c r="L18" s="22"/>
      <c r="N18" s="1">
        <v>5</v>
      </c>
    </row>
    <row r="19" spans="1:14" x14ac:dyDescent="0.25">
      <c r="A19" s="22"/>
      <c r="B19" s="10">
        <v>6.0000000000001004</v>
      </c>
      <c r="C19" s="14">
        <f t="shared" si="2"/>
        <v>1.0036416142611415E-13</v>
      </c>
      <c r="D19" s="22"/>
      <c r="E19" s="28"/>
      <c r="F19" s="22"/>
      <c r="G19" s="30"/>
      <c r="H19" s="10">
        <v>6.0000000000165903</v>
      </c>
      <c r="I19" s="3">
        <f t="shared" si="3"/>
        <v>1.6590284701578639E-11</v>
      </c>
      <c r="J19" s="22"/>
      <c r="K19" s="30"/>
      <c r="L19" s="22"/>
      <c r="N19" s="1">
        <v>6</v>
      </c>
    </row>
    <row r="20" spans="1:14" x14ac:dyDescent="0.25">
      <c r="A20" s="22"/>
      <c r="B20" s="10">
        <v>6.9999999999999796</v>
      </c>
      <c r="C20" s="14">
        <f t="shared" si="2"/>
        <v>-2.042810365310288E-14</v>
      </c>
      <c r="D20" s="22"/>
      <c r="E20" s="28"/>
      <c r="F20" s="22"/>
      <c r="G20" s="30"/>
      <c r="H20" s="10">
        <v>7.00000000001556</v>
      </c>
      <c r="I20" s="3">
        <f t="shared" si="3"/>
        <v>1.5559997734726494E-11</v>
      </c>
      <c r="J20" s="22"/>
      <c r="K20" s="30"/>
      <c r="L20" s="22"/>
      <c r="N20" s="1">
        <v>7</v>
      </c>
    </row>
    <row r="21" spans="1:14" x14ac:dyDescent="0.25">
      <c r="A21" s="22"/>
      <c r="B21" s="10">
        <v>7.9999999999998499</v>
      </c>
      <c r="C21" s="14">
        <f t="shared" si="2"/>
        <v>-1.5010215292932116E-13</v>
      </c>
      <c r="D21" s="22"/>
      <c r="E21" s="28"/>
      <c r="F21" s="22"/>
      <c r="G21" s="30"/>
      <c r="H21" s="10">
        <v>8.0000000000154898</v>
      </c>
      <c r="I21" s="3">
        <f t="shared" si="3"/>
        <v>1.5489831639570184E-11</v>
      </c>
      <c r="J21" s="22"/>
      <c r="K21" s="30"/>
      <c r="L21" s="22"/>
      <c r="N21" s="1">
        <v>8</v>
      </c>
    </row>
    <row r="22" spans="1:14" x14ac:dyDescent="0.25">
      <c r="A22" s="22"/>
      <c r="B22" s="10">
        <v>8.9999999999997797</v>
      </c>
      <c r="C22" s="14">
        <f t="shared" si="2"/>
        <v>-2.2026824808563106E-13</v>
      </c>
      <c r="D22" s="22"/>
      <c r="E22" s="28"/>
      <c r="F22" s="22"/>
      <c r="G22" s="30"/>
      <c r="H22" s="10">
        <v>9.0000000000158291</v>
      </c>
      <c r="I22" s="3">
        <f t="shared" si="3"/>
        <v>1.5829115795895632E-11</v>
      </c>
      <c r="J22" s="22"/>
      <c r="K22" s="30"/>
      <c r="L22" s="22"/>
      <c r="N22" s="1">
        <v>9</v>
      </c>
    </row>
    <row r="23" spans="1:14" x14ac:dyDescent="0.25">
      <c r="A23" s="22"/>
      <c r="B23" s="10">
        <v>9.9999999999997904</v>
      </c>
      <c r="C23" s="14">
        <f t="shared" si="2"/>
        <v>-2.0961010704922955E-13</v>
      </c>
      <c r="D23" s="22"/>
      <c r="E23" s="28"/>
      <c r="F23" s="22"/>
      <c r="G23" s="30"/>
      <c r="H23" s="10">
        <v>10.0000000000162</v>
      </c>
      <c r="I23" s="3">
        <f t="shared" si="3"/>
        <v>1.6200374375330284E-11</v>
      </c>
      <c r="J23" s="22"/>
      <c r="K23" s="30"/>
      <c r="L23" s="22"/>
      <c r="N23" s="1">
        <v>10</v>
      </c>
    </row>
    <row r="24" spans="1:14" x14ac:dyDescent="0.25">
      <c r="A24" s="22"/>
      <c r="B24" s="10">
        <v>10.999999999999901</v>
      </c>
      <c r="C24" s="14">
        <f t="shared" si="2"/>
        <v>-9.9475983006414026E-14</v>
      </c>
      <c r="D24" s="22"/>
      <c r="E24" s="28"/>
      <c r="F24" s="22"/>
      <c r="G24" s="30"/>
      <c r="H24" s="10">
        <v>11.000000000016501</v>
      </c>
      <c r="I24" s="3">
        <f t="shared" si="3"/>
        <v>1.6500578681188927E-11</v>
      </c>
      <c r="J24" s="22"/>
      <c r="K24" s="30"/>
      <c r="L24" s="22"/>
      <c r="N24" s="1">
        <v>11</v>
      </c>
    </row>
    <row r="25" spans="1:14" x14ac:dyDescent="0.25">
      <c r="A25" s="23"/>
      <c r="B25" s="11">
        <v>12</v>
      </c>
      <c r="C25" s="15">
        <f t="shared" si="2"/>
        <v>0</v>
      </c>
      <c r="D25" s="23"/>
      <c r="E25" s="29"/>
      <c r="F25" s="23"/>
      <c r="G25" s="30"/>
      <c r="H25" s="10">
        <v>12.000000000016801</v>
      </c>
      <c r="I25" s="3">
        <f t="shared" si="3"/>
        <v>1.6800782987047569E-11</v>
      </c>
      <c r="J25" s="22"/>
      <c r="K25" s="30"/>
      <c r="L25" s="22"/>
      <c r="N25" s="1">
        <v>12</v>
      </c>
    </row>
    <row r="26" spans="1:14" x14ac:dyDescent="0.25">
      <c r="A26" s="22" t="s">
        <v>7</v>
      </c>
      <c r="B26" s="10">
        <v>1.0000000000014</v>
      </c>
      <c r="C26" s="3">
        <f t="shared" si="2"/>
        <v>1.3999912340523224E-12</v>
      </c>
      <c r="D26" s="22">
        <v>12</v>
      </c>
      <c r="E26" s="30">
        <v>2.0000000000000002E-15</v>
      </c>
      <c r="F26" s="22">
        <v>25</v>
      </c>
      <c r="G26" s="31" t="s">
        <v>8</v>
      </c>
      <c r="H26" s="12">
        <v>1.00000000000914</v>
      </c>
      <c r="I26" s="13">
        <f t="shared" si="3"/>
        <v>9.1400220725290637E-12</v>
      </c>
      <c r="J26" s="21">
        <v>13</v>
      </c>
      <c r="K26" s="34">
        <v>1.3E-14</v>
      </c>
      <c r="L26" s="21">
        <v>26</v>
      </c>
      <c r="N26" s="1">
        <v>1</v>
      </c>
    </row>
    <row r="27" spans="1:14" x14ac:dyDescent="0.25">
      <c r="A27" s="22"/>
      <c r="B27" s="10">
        <v>2.0000000000015601</v>
      </c>
      <c r="C27" s="3">
        <f t="shared" si="2"/>
        <v>1.56008539420327E-12</v>
      </c>
      <c r="D27" s="22"/>
      <c r="E27" s="30"/>
      <c r="F27" s="22"/>
      <c r="G27" s="32"/>
      <c r="H27" s="10">
        <v>2.0000000000101301</v>
      </c>
      <c r="I27" s="14">
        <f t="shared" si="3"/>
        <v>1.0130118965889778E-11</v>
      </c>
      <c r="J27" s="22"/>
      <c r="K27" s="35"/>
      <c r="L27" s="22"/>
      <c r="N27" s="1">
        <v>2</v>
      </c>
    </row>
    <row r="28" spans="1:14" x14ac:dyDescent="0.25">
      <c r="A28" s="22"/>
      <c r="B28" s="10">
        <v>3.0000000000016001</v>
      </c>
      <c r="C28" s="3">
        <f t="shared" si="2"/>
        <v>1.6000534230897756E-12</v>
      </c>
      <c r="D28" s="22"/>
      <c r="E28" s="30"/>
      <c r="F28" s="22"/>
      <c r="G28" s="32"/>
      <c r="H28" s="10">
        <v>3.0000000000104201</v>
      </c>
      <c r="I28" s="14">
        <f t="shared" si="3"/>
        <v>1.0420109219921869E-11</v>
      </c>
      <c r="J28" s="22"/>
      <c r="K28" s="35"/>
      <c r="L28" s="22"/>
      <c r="N28" s="1">
        <v>3</v>
      </c>
    </row>
    <row r="29" spans="1:14" x14ac:dyDescent="0.25">
      <c r="A29" s="22"/>
      <c r="B29" s="10">
        <v>4.0000000000016103</v>
      </c>
      <c r="C29" s="3">
        <f t="shared" si="2"/>
        <v>1.610267474916327E-12</v>
      </c>
      <c r="D29" s="22"/>
      <c r="E29" s="30"/>
      <c r="F29" s="22"/>
      <c r="G29" s="32"/>
      <c r="H29" s="10">
        <v>4.0000000000107203</v>
      </c>
      <c r="I29" s="14">
        <f t="shared" si="3"/>
        <v>1.0720313525780512E-11</v>
      </c>
      <c r="J29" s="22"/>
      <c r="K29" s="35"/>
      <c r="L29" s="22"/>
      <c r="N29" s="1">
        <v>4</v>
      </c>
    </row>
    <row r="30" spans="1:14" x14ac:dyDescent="0.25">
      <c r="A30" s="22"/>
      <c r="B30" s="10">
        <v>5.00000000000162</v>
      </c>
      <c r="C30" s="3">
        <f t="shared" si="2"/>
        <v>1.6200374375330284E-12</v>
      </c>
      <c r="D30" s="22"/>
      <c r="E30" s="30"/>
      <c r="F30" s="22"/>
      <c r="G30" s="32"/>
      <c r="H30" s="10">
        <v>5.0000000000108402</v>
      </c>
      <c r="I30" s="14">
        <f t="shared" si="3"/>
        <v>1.0840217612440028E-11</v>
      </c>
      <c r="J30" s="22"/>
      <c r="K30" s="35"/>
      <c r="L30" s="22"/>
      <c r="N30" s="1">
        <v>5</v>
      </c>
    </row>
    <row r="31" spans="1:14" x14ac:dyDescent="0.25">
      <c r="A31" s="22"/>
      <c r="B31" s="10">
        <v>6.0000000000015996</v>
      </c>
      <c r="C31" s="3">
        <f t="shared" si="2"/>
        <v>1.5996093338799255E-12</v>
      </c>
      <c r="D31" s="22"/>
      <c r="E31" s="30"/>
      <c r="F31" s="22"/>
      <c r="G31" s="32"/>
      <c r="H31" s="10">
        <v>6.0000000000107798</v>
      </c>
      <c r="I31" s="14">
        <f t="shared" si="3"/>
        <v>1.077982147990042E-11</v>
      </c>
      <c r="J31" s="22"/>
      <c r="K31" s="35"/>
      <c r="L31" s="22"/>
      <c r="N31" s="1">
        <v>6</v>
      </c>
    </row>
    <row r="32" spans="1:14" x14ac:dyDescent="0.25">
      <c r="A32" s="22"/>
      <c r="B32" s="10">
        <v>7.0000000000015499</v>
      </c>
      <c r="C32" s="3">
        <f t="shared" si="2"/>
        <v>1.5498713423767185E-12</v>
      </c>
      <c r="D32" s="22"/>
      <c r="E32" s="30"/>
      <c r="F32" s="22"/>
      <c r="G32" s="32"/>
      <c r="H32" s="10">
        <v>7.0000000000101297</v>
      </c>
      <c r="I32" s="14">
        <f t="shared" si="3"/>
        <v>1.0129674876679928E-11</v>
      </c>
      <c r="J32" s="22"/>
      <c r="K32" s="35"/>
      <c r="L32" s="22"/>
      <c r="N32" s="1">
        <v>7</v>
      </c>
    </row>
    <row r="33" spans="1:14" x14ac:dyDescent="0.25">
      <c r="A33" s="22"/>
      <c r="B33" s="10">
        <v>8.0000000000015294</v>
      </c>
      <c r="C33" s="3">
        <f t="shared" si="2"/>
        <v>1.5294432387236157E-12</v>
      </c>
      <c r="D33" s="22"/>
      <c r="E33" s="30"/>
      <c r="F33" s="22"/>
      <c r="G33" s="32"/>
      <c r="H33" s="10">
        <v>8.0000000000098908</v>
      </c>
      <c r="I33" s="14">
        <f t="shared" si="3"/>
        <v>9.8907548817805946E-12</v>
      </c>
      <c r="J33" s="22"/>
      <c r="K33" s="35"/>
      <c r="L33" s="22"/>
      <c r="N33" s="1">
        <v>8</v>
      </c>
    </row>
    <row r="34" spans="1:14" x14ac:dyDescent="0.25">
      <c r="A34" s="22"/>
      <c r="B34" s="10">
        <v>9.0000000000015596</v>
      </c>
      <c r="C34" s="3">
        <f t="shared" si="2"/>
        <v>1.5596413049934199E-12</v>
      </c>
      <c r="D34" s="22"/>
      <c r="E34" s="30"/>
      <c r="F34" s="22"/>
      <c r="G34" s="32"/>
      <c r="H34" s="10">
        <v>9.00000000001004</v>
      </c>
      <c r="I34" s="14">
        <f t="shared" si="3"/>
        <v>1.0039968856290216E-11</v>
      </c>
      <c r="J34" s="22"/>
      <c r="K34" s="35"/>
      <c r="L34" s="22"/>
      <c r="N34" s="1">
        <v>9</v>
      </c>
    </row>
    <row r="35" spans="1:14" x14ac:dyDescent="0.25">
      <c r="A35" s="22"/>
      <c r="B35" s="10">
        <v>10.000000000001499</v>
      </c>
      <c r="C35" s="3">
        <f t="shared" si="2"/>
        <v>1.4992451724538114E-12</v>
      </c>
      <c r="D35" s="22"/>
      <c r="E35" s="30"/>
      <c r="F35" s="22"/>
      <c r="G35" s="32"/>
      <c r="H35" s="10">
        <v>10.000000000010299</v>
      </c>
      <c r="I35" s="14">
        <f t="shared" si="3"/>
        <v>1.0299316954842652E-11</v>
      </c>
      <c r="J35" s="22"/>
      <c r="K35" s="35"/>
      <c r="L35" s="22"/>
      <c r="N35" s="1">
        <v>10</v>
      </c>
    </row>
    <row r="36" spans="1:14" x14ac:dyDescent="0.25">
      <c r="A36" s="22"/>
      <c r="B36" s="10">
        <v>11.0000000000016</v>
      </c>
      <c r="C36" s="3">
        <f t="shared" si="2"/>
        <v>1.6004975122996257E-12</v>
      </c>
      <c r="D36" s="22"/>
      <c r="E36" s="30"/>
      <c r="F36" s="22"/>
      <c r="G36" s="32"/>
      <c r="H36" s="10">
        <v>11.000000000010701</v>
      </c>
      <c r="I36" s="14">
        <f t="shared" si="3"/>
        <v>1.0700773600547109E-11</v>
      </c>
      <c r="J36" s="22"/>
      <c r="K36" s="35"/>
      <c r="L36" s="22"/>
      <c r="N36" s="1">
        <v>11</v>
      </c>
    </row>
    <row r="37" spans="1:14" x14ac:dyDescent="0.25">
      <c r="A37" s="22"/>
      <c r="B37" s="10">
        <v>12.0000000000016</v>
      </c>
      <c r="C37" s="3">
        <f t="shared" si="2"/>
        <v>1.6004975122996257E-12</v>
      </c>
      <c r="D37" s="22"/>
      <c r="E37" s="30"/>
      <c r="F37" s="22"/>
      <c r="G37" s="33"/>
      <c r="H37" s="11">
        <v>12.000000000010999</v>
      </c>
      <c r="I37" s="15">
        <f t="shared" si="3"/>
        <v>1.0999201549566351E-11</v>
      </c>
      <c r="J37" s="23"/>
      <c r="K37" s="36"/>
      <c r="L37" s="23"/>
      <c r="N37" s="1">
        <v>12</v>
      </c>
    </row>
    <row r="38" spans="1:14" x14ac:dyDescent="0.25">
      <c r="A38" s="21" t="s">
        <v>9</v>
      </c>
      <c r="B38" s="12">
        <v>1.0000000000001299</v>
      </c>
      <c r="C38" s="13">
        <f t="shared" si="2"/>
        <v>1.2989609388114332E-13</v>
      </c>
      <c r="D38" s="21">
        <v>12</v>
      </c>
      <c r="E38" s="34">
        <v>1.0000000000000001E-15</v>
      </c>
      <c r="F38" s="21">
        <v>28</v>
      </c>
    </row>
    <row r="39" spans="1:14" x14ac:dyDescent="0.25">
      <c r="A39" s="22"/>
      <c r="B39" s="10">
        <v>2.0000000000001501</v>
      </c>
      <c r="C39" s="14">
        <f t="shared" si="2"/>
        <v>1.5010215292932116E-13</v>
      </c>
      <c r="D39" s="22"/>
      <c r="E39" s="35"/>
      <c r="F39" s="22"/>
    </row>
    <row r="40" spans="1:14" x14ac:dyDescent="0.25">
      <c r="A40" s="22"/>
      <c r="B40" s="10">
        <v>3.0000000000001501</v>
      </c>
      <c r="C40" s="14">
        <f t="shared" si="2"/>
        <v>1.5010215292932116E-13</v>
      </c>
      <c r="D40" s="22"/>
      <c r="E40" s="35"/>
      <c r="F40" s="22"/>
    </row>
    <row r="41" spans="1:14" x14ac:dyDescent="0.25">
      <c r="A41" s="22"/>
      <c r="B41" s="10">
        <v>4.0000000000001599</v>
      </c>
      <c r="C41" s="14">
        <f t="shared" si="2"/>
        <v>1.5987211554602254E-13</v>
      </c>
      <c r="D41" s="22"/>
      <c r="E41" s="35"/>
      <c r="F41" s="22"/>
    </row>
    <row r="42" spans="1:14" x14ac:dyDescent="0.25">
      <c r="A42" s="22"/>
      <c r="B42" s="10">
        <v>5.0000000000001599</v>
      </c>
      <c r="C42" s="14">
        <f t="shared" si="2"/>
        <v>1.5987211554602254E-13</v>
      </c>
      <c r="D42" s="22"/>
      <c r="E42" s="35"/>
      <c r="F42" s="22"/>
    </row>
    <row r="43" spans="1:14" x14ac:dyDescent="0.25">
      <c r="A43" s="22"/>
      <c r="B43" s="10">
        <v>6.0000000000001501</v>
      </c>
      <c r="C43" s="14">
        <f t="shared" si="2"/>
        <v>1.5010215292932116E-13</v>
      </c>
      <c r="D43" s="22"/>
      <c r="E43" s="35"/>
      <c r="F43" s="22"/>
    </row>
    <row r="44" spans="1:14" x14ac:dyDescent="0.25">
      <c r="A44" s="22"/>
      <c r="B44" s="10">
        <v>7.0000000000001501</v>
      </c>
      <c r="C44" s="14">
        <f t="shared" si="2"/>
        <v>1.5010215292932116E-13</v>
      </c>
      <c r="D44" s="22"/>
      <c r="E44" s="35"/>
      <c r="F44" s="22"/>
    </row>
    <row r="45" spans="1:14" x14ac:dyDescent="0.25">
      <c r="A45" s="22"/>
      <c r="B45" s="10">
        <v>8.0000000000001403</v>
      </c>
      <c r="C45" s="14">
        <f t="shared" si="2"/>
        <v>1.4033219031261979E-13</v>
      </c>
      <c r="D45" s="22"/>
      <c r="E45" s="35"/>
      <c r="F45" s="22"/>
    </row>
    <row r="46" spans="1:14" x14ac:dyDescent="0.25">
      <c r="A46" s="22"/>
      <c r="B46" s="10">
        <v>9.0000000000001403</v>
      </c>
      <c r="C46" s="14">
        <f t="shared" si="2"/>
        <v>1.4033219031261979E-13</v>
      </c>
      <c r="D46" s="22"/>
      <c r="E46" s="35"/>
      <c r="F46" s="22"/>
    </row>
    <row r="47" spans="1:14" x14ac:dyDescent="0.25">
      <c r="A47" s="22"/>
      <c r="B47" s="10">
        <v>10.000000000000099</v>
      </c>
      <c r="C47" s="14">
        <f t="shared" si="2"/>
        <v>9.9475983006414026E-14</v>
      </c>
      <c r="D47" s="22"/>
      <c r="E47" s="35"/>
      <c r="F47" s="22"/>
    </row>
    <row r="48" spans="1:14" x14ac:dyDescent="0.25">
      <c r="A48" s="22"/>
      <c r="B48" s="10">
        <v>11.000000000000099</v>
      </c>
      <c r="C48" s="14">
        <f t="shared" si="2"/>
        <v>9.9475983006414026E-14</v>
      </c>
      <c r="D48" s="22"/>
      <c r="E48" s="35"/>
      <c r="F48" s="22"/>
    </row>
    <row r="49" spans="1:14" x14ac:dyDescent="0.25">
      <c r="A49" s="23"/>
      <c r="B49" s="11">
        <v>12.000000000000099</v>
      </c>
      <c r="C49" s="15">
        <f t="shared" si="2"/>
        <v>9.9475983006414026E-14</v>
      </c>
      <c r="D49" s="23"/>
      <c r="E49" s="36"/>
      <c r="F49" s="23"/>
    </row>
    <row r="50" spans="1:14" ht="45" x14ac:dyDescent="0.25">
      <c r="A50" s="8" t="s">
        <v>0</v>
      </c>
      <c r="B50" s="9" t="s">
        <v>1</v>
      </c>
      <c r="C50" s="5" t="s">
        <v>2</v>
      </c>
      <c r="D50" s="8" t="s">
        <v>15</v>
      </c>
      <c r="E50" s="6" t="s">
        <v>4</v>
      </c>
      <c r="F50" s="8" t="s">
        <v>10</v>
      </c>
    </row>
    <row r="57" spans="1:14" ht="51.75" customHeight="1" x14ac:dyDescent="0.25">
      <c r="A57" s="8" t="s">
        <v>0</v>
      </c>
      <c r="B57" s="9" t="s">
        <v>1</v>
      </c>
      <c r="C57" s="5" t="s">
        <v>2</v>
      </c>
      <c r="D57" s="8" t="s">
        <v>3</v>
      </c>
      <c r="E57" s="6" t="s">
        <v>4</v>
      </c>
      <c r="F57" s="8" t="s">
        <v>10</v>
      </c>
      <c r="G57" s="6" t="s">
        <v>0</v>
      </c>
      <c r="H57" s="9" t="s">
        <v>1</v>
      </c>
      <c r="I57" s="5" t="s">
        <v>2</v>
      </c>
      <c r="J57" s="8" t="s">
        <v>3</v>
      </c>
      <c r="K57" s="6" t="s">
        <v>4</v>
      </c>
      <c r="L57" s="8" t="s">
        <v>10</v>
      </c>
    </row>
    <row r="58" spans="1:14" x14ac:dyDescent="0.25">
      <c r="A58" s="21" t="s">
        <v>13</v>
      </c>
      <c r="B58" s="12">
        <v>1.00000000000059</v>
      </c>
      <c r="C58" s="13">
        <f>B58-N58</f>
        <v>5.8997251528580819E-13</v>
      </c>
      <c r="D58" s="21">
        <v>56</v>
      </c>
      <c r="E58" s="24">
        <v>8.4618879999999997E-14</v>
      </c>
      <c r="F58" s="21">
        <v>32</v>
      </c>
      <c r="G58" s="31" t="s">
        <v>14</v>
      </c>
      <c r="H58" s="12">
        <v>1.0000000000003699</v>
      </c>
      <c r="I58" s="13">
        <f>H58-N58</f>
        <v>3.6992631180510216E-13</v>
      </c>
      <c r="J58" s="21">
        <v>21</v>
      </c>
      <c r="K58" s="24">
        <v>7.5880089999999997E-14</v>
      </c>
      <c r="L58" s="21">
        <v>21</v>
      </c>
      <c r="N58" s="4">
        <v>1</v>
      </c>
    </row>
    <row r="59" spans="1:14" x14ac:dyDescent="0.25">
      <c r="A59" s="22"/>
      <c r="B59" s="10">
        <v>1.99999999999914</v>
      </c>
      <c r="C59" s="14">
        <f>-B59-N59</f>
        <v>-3.9999999999991402</v>
      </c>
      <c r="D59" s="22"/>
      <c r="E59" s="25"/>
      <c r="F59" s="22"/>
      <c r="G59" s="32"/>
      <c r="H59" s="10">
        <v>2.0000000000004099</v>
      </c>
      <c r="I59" s="14">
        <f>H59-N59</f>
        <v>4.0989434069160779E-13</v>
      </c>
      <c r="J59" s="22"/>
      <c r="K59" s="25"/>
      <c r="L59" s="22"/>
      <c r="N59" s="4">
        <v>2</v>
      </c>
    </row>
    <row r="60" spans="1:14" x14ac:dyDescent="0.25">
      <c r="A60" s="22"/>
      <c r="B60" s="10">
        <v>3.0000000000000502</v>
      </c>
      <c r="C60" s="14">
        <f t="shared" ref="C60:C69" si="4">-B60-N60</f>
        <v>-6.0000000000000497</v>
      </c>
      <c r="D60" s="22"/>
      <c r="E60" s="25"/>
      <c r="F60" s="22"/>
      <c r="G60" s="32"/>
      <c r="H60" s="10">
        <v>2.9999999999996101</v>
      </c>
      <c r="I60" s="14">
        <f t="shared" ref="I60:I69" si="5">H60-N60</f>
        <v>-3.8991032624835498E-13</v>
      </c>
      <c r="J60" s="22"/>
      <c r="K60" s="25"/>
      <c r="L60" s="22"/>
      <c r="N60" s="4">
        <v>3</v>
      </c>
    </row>
    <row r="61" spans="1:14" x14ac:dyDescent="0.25">
      <c r="A61" s="22"/>
      <c r="B61" s="10">
        <v>3.9999999999997198</v>
      </c>
      <c r="C61" s="14">
        <f t="shared" si="4"/>
        <v>-7.9999999999997193</v>
      </c>
      <c r="D61" s="22"/>
      <c r="E61" s="25"/>
      <c r="F61" s="22"/>
      <c r="G61" s="32"/>
      <c r="H61" s="10">
        <v>3.9999999999994098</v>
      </c>
      <c r="I61" s="14">
        <f t="shared" si="5"/>
        <v>-5.9019455989073322E-13</v>
      </c>
      <c r="J61" s="22"/>
      <c r="K61" s="25"/>
      <c r="L61" s="22"/>
      <c r="N61" s="4">
        <v>4</v>
      </c>
    </row>
    <row r="62" spans="1:14" x14ac:dyDescent="0.25">
      <c r="A62" s="22"/>
      <c r="B62" s="10">
        <v>4.9999999999997096</v>
      </c>
      <c r="C62" s="14">
        <f t="shared" si="4"/>
        <v>-9.9999999999997087</v>
      </c>
      <c r="D62" s="22"/>
      <c r="E62" s="25"/>
      <c r="F62" s="22"/>
      <c r="G62" s="32"/>
      <c r="H62" s="10">
        <v>4.99999999999977</v>
      </c>
      <c r="I62" s="14">
        <f t="shared" si="5"/>
        <v>-2.3003821070233244E-13</v>
      </c>
      <c r="J62" s="22"/>
      <c r="K62" s="25"/>
      <c r="L62" s="22"/>
      <c r="N62" s="4">
        <v>5</v>
      </c>
    </row>
    <row r="63" spans="1:14" x14ac:dyDescent="0.25">
      <c r="A63" s="22"/>
      <c r="B63" s="10">
        <v>6.0000000000003197</v>
      </c>
      <c r="C63" s="14">
        <f t="shared" si="4"/>
        <v>-12.00000000000032</v>
      </c>
      <c r="D63" s="22"/>
      <c r="E63" s="25"/>
      <c r="F63" s="22"/>
      <c r="G63" s="32"/>
      <c r="H63" s="10">
        <v>6.0000000000003002</v>
      </c>
      <c r="I63" s="14">
        <f t="shared" si="5"/>
        <v>3.0020430585864233E-13</v>
      </c>
      <c r="J63" s="22"/>
      <c r="K63" s="25"/>
      <c r="L63" s="22"/>
      <c r="N63" s="4">
        <v>6</v>
      </c>
    </row>
    <row r="64" spans="1:14" x14ac:dyDescent="0.25">
      <c r="A64" s="22"/>
      <c r="B64" s="10">
        <v>6.99999999999838</v>
      </c>
      <c r="C64" s="14">
        <f t="shared" si="4"/>
        <v>-13.99999999999838</v>
      </c>
      <c r="D64" s="22"/>
      <c r="E64" s="25"/>
      <c r="F64" s="22"/>
      <c r="G64" s="32"/>
      <c r="H64" s="10">
        <v>7.0000000000003499</v>
      </c>
      <c r="I64" s="14">
        <f t="shared" si="5"/>
        <v>3.4994229736184934E-13</v>
      </c>
      <c r="J64" s="22"/>
      <c r="K64" s="25"/>
      <c r="L64" s="22"/>
      <c r="N64" s="4">
        <v>7</v>
      </c>
    </row>
    <row r="65" spans="1:14" x14ac:dyDescent="0.25">
      <c r="A65" s="22"/>
      <c r="B65" s="10">
        <v>8.0000000000003695</v>
      </c>
      <c r="C65" s="14">
        <f t="shared" si="4"/>
        <v>-16.000000000000369</v>
      </c>
      <c r="D65" s="22"/>
      <c r="E65" s="25"/>
      <c r="F65" s="22"/>
      <c r="G65" s="32"/>
      <c r="H65" s="10">
        <v>7.9999999999998197</v>
      </c>
      <c r="I65" s="14">
        <f t="shared" si="5"/>
        <v>-1.8030021919912542E-13</v>
      </c>
      <c r="J65" s="22"/>
      <c r="K65" s="25"/>
      <c r="L65" s="22"/>
      <c r="N65" s="4">
        <v>8</v>
      </c>
    </row>
    <row r="66" spans="1:14" x14ac:dyDescent="0.25">
      <c r="A66" s="22"/>
      <c r="B66" s="10">
        <v>8.9999999999994902</v>
      </c>
      <c r="C66" s="14">
        <f t="shared" si="4"/>
        <v>-17.999999999999488</v>
      </c>
      <c r="D66" s="22"/>
      <c r="E66" s="25"/>
      <c r="F66" s="22"/>
      <c r="G66" s="32"/>
      <c r="H66" s="10">
        <v>8.9999999999997193</v>
      </c>
      <c r="I66" s="14">
        <f t="shared" si="5"/>
        <v>-2.8066438062523957E-13</v>
      </c>
      <c r="J66" s="22"/>
      <c r="K66" s="25"/>
      <c r="L66" s="22"/>
      <c r="N66" s="4">
        <v>9</v>
      </c>
    </row>
    <row r="67" spans="1:14" x14ac:dyDescent="0.25">
      <c r="A67" s="22"/>
      <c r="B67" s="10">
        <v>9.9999999999998099</v>
      </c>
      <c r="C67" s="14">
        <f t="shared" si="4"/>
        <v>-19.999999999999808</v>
      </c>
      <c r="D67" s="22"/>
      <c r="E67" s="25"/>
      <c r="F67" s="22"/>
      <c r="G67" s="32"/>
      <c r="H67" s="10">
        <v>10.000000000000099</v>
      </c>
      <c r="I67" s="14">
        <f t="shared" si="5"/>
        <v>9.9475983006414026E-14</v>
      </c>
      <c r="J67" s="22"/>
      <c r="K67" s="25"/>
      <c r="L67" s="22"/>
      <c r="N67" s="4">
        <v>10</v>
      </c>
    </row>
    <row r="68" spans="1:14" x14ac:dyDescent="0.25">
      <c r="A68" s="22"/>
      <c r="B68" s="10">
        <v>10.999999999999501</v>
      </c>
      <c r="C68" s="14">
        <f t="shared" si="4"/>
        <v>-21.999999999999503</v>
      </c>
      <c r="D68" s="22"/>
      <c r="E68" s="25"/>
      <c r="F68" s="22"/>
      <c r="G68" s="32"/>
      <c r="H68" s="10">
        <v>11.0000000000003</v>
      </c>
      <c r="I68" s="14">
        <f t="shared" si="5"/>
        <v>3.0020430585864233E-13</v>
      </c>
      <c r="J68" s="22"/>
      <c r="K68" s="25"/>
      <c r="L68" s="22"/>
      <c r="N68" s="4">
        <v>11</v>
      </c>
    </row>
    <row r="69" spans="1:14" x14ac:dyDescent="0.25">
      <c r="A69" s="23"/>
      <c r="B69" s="11">
        <v>11.999999999999501</v>
      </c>
      <c r="C69" s="14">
        <f t="shared" si="4"/>
        <v>-23.999999999999503</v>
      </c>
      <c r="D69" s="23"/>
      <c r="E69" s="26"/>
      <c r="F69" s="23"/>
      <c r="G69" s="33"/>
      <c r="H69" s="11">
        <v>12.000000000000099</v>
      </c>
      <c r="I69" s="16">
        <f t="shared" si="5"/>
        <v>9.9475983006414026E-14</v>
      </c>
      <c r="J69" s="23"/>
      <c r="K69" s="26"/>
      <c r="L69" s="23"/>
      <c r="N69" s="4">
        <v>12</v>
      </c>
    </row>
    <row r="70" spans="1:14" x14ac:dyDescent="0.25">
      <c r="A70" s="21" t="s">
        <v>5</v>
      </c>
      <c r="B70" s="12">
        <v>0.999999999999995</v>
      </c>
      <c r="C70" s="13">
        <f>B70-N70</f>
        <v>-4.9960036108132044E-15</v>
      </c>
      <c r="D70" s="21">
        <v>15</v>
      </c>
      <c r="E70" s="27">
        <v>0</v>
      </c>
      <c r="F70" s="21">
        <v>17</v>
      </c>
      <c r="G70" s="30" t="s">
        <v>6</v>
      </c>
      <c r="H70" s="10">
        <v>0.999999999999996</v>
      </c>
      <c r="I70" s="3">
        <f>H70-N70</f>
        <v>-3.9968028886505635E-15</v>
      </c>
      <c r="J70" s="22">
        <v>15</v>
      </c>
      <c r="K70" s="27">
        <v>0</v>
      </c>
      <c r="L70" s="22">
        <v>18</v>
      </c>
      <c r="N70" s="4">
        <v>1</v>
      </c>
    </row>
    <row r="71" spans="1:14" x14ac:dyDescent="0.25">
      <c r="A71" s="22"/>
      <c r="B71" s="10">
        <v>2</v>
      </c>
      <c r="C71" s="14">
        <f>B71-N71</f>
        <v>0</v>
      </c>
      <c r="D71" s="22"/>
      <c r="E71" s="28"/>
      <c r="F71" s="22"/>
      <c r="G71" s="30"/>
      <c r="H71" s="10">
        <v>2</v>
      </c>
      <c r="I71" s="3">
        <f t="shared" ref="I71:I81" si="6">H71-N71</f>
        <v>0</v>
      </c>
      <c r="J71" s="22"/>
      <c r="K71" s="28"/>
      <c r="L71" s="22"/>
      <c r="N71" s="4">
        <v>2</v>
      </c>
    </row>
    <row r="72" spans="1:14" x14ac:dyDescent="0.25">
      <c r="A72" s="22"/>
      <c r="B72" s="10">
        <v>2.9999999999999898</v>
      </c>
      <c r="C72" s="14">
        <f t="shared" ref="C72:C81" si="7">B72-N72</f>
        <v>-1.021405182655144E-14</v>
      </c>
      <c r="D72" s="22"/>
      <c r="E72" s="28"/>
      <c r="F72" s="22"/>
      <c r="G72" s="30"/>
      <c r="H72" s="10">
        <v>2.9999999999999898</v>
      </c>
      <c r="I72" s="3">
        <f t="shared" si="6"/>
        <v>-1.021405182655144E-14</v>
      </c>
      <c r="J72" s="22"/>
      <c r="K72" s="28"/>
      <c r="L72" s="22"/>
      <c r="N72" s="4">
        <v>3</v>
      </c>
    </row>
    <row r="73" spans="1:14" x14ac:dyDescent="0.25">
      <c r="A73" s="22"/>
      <c r="B73" s="10">
        <v>4</v>
      </c>
      <c r="C73" s="14">
        <f t="shared" si="7"/>
        <v>0</v>
      </c>
      <c r="D73" s="22"/>
      <c r="E73" s="28"/>
      <c r="F73" s="22"/>
      <c r="G73" s="30"/>
      <c r="H73" s="10">
        <v>3.9999999999999898</v>
      </c>
      <c r="I73" s="3">
        <f t="shared" si="6"/>
        <v>-1.021405182655144E-14</v>
      </c>
      <c r="J73" s="22"/>
      <c r="K73" s="28"/>
      <c r="L73" s="22"/>
      <c r="N73" s="4">
        <v>4</v>
      </c>
    </row>
    <row r="74" spans="1:14" x14ac:dyDescent="0.25">
      <c r="A74" s="22"/>
      <c r="B74" s="10">
        <v>5</v>
      </c>
      <c r="C74" s="14">
        <f t="shared" si="7"/>
        <v>0</v>
      </c>
      <c r="D74" s="22"/>
      <c r="E74" s="28"/>
      <c r="F74" s="22"/>
      <c r="G74" s="30"/>
      <c r="H74" s="10">
        <v>4.9999999999999902</v>
      </c>
      <c r="I74" s="3">
        <f t="shared" si="6"/>
        <v>-9.7699626167013776E-15</v>
      </c>
      <c r="J74" s="22"/>
      <c r="K74" s="28"/>
      <c r="L74" s="22"/>
      <c r="N74" s="4">
        <v>5</v>
      </c>
    </row>
    <row r="75" spans="1:14" x14ac:dyDescent="0.25">
      <c r="A75" s="22"/>
      <c r="B75" s="10">
        <v>5.9999999999999902</v>
      </c>
      <c r="C75" s="14">
        <f t="shared" si="7"/>
        <v>-9.7699626167013776E-15</v>
      </c>
      <c r="D75" s="22"/>
      <c r="E75" s="28"/>
      <c r="F75" s="22"/>
      <c r="G75" s="30"/>
      <c r="H75" s="10">
        <v>5.9999999999999902</v>
      </c>
      <c r="I75" s="3">
        <f t="shared" si="6"/>
        <v>-9.7699626167013776E-15</v>
      </c>
      <c r="J75" s="22"/>
      <c r="K75" s="28"/>
      <c r="L75" s="22"/>
      <c r="N75" s="4">
        <v>6</v>
      </c>
    </row>
    <row r="76" spans="1:14" x14ac:dyDescent="0.25">
      <c r="A76" s="22"/>
      <c r="B76" s="10">
        <v>7.0000000000000098</v>
      </c>
      <c r="C76" s="14">
        <f t="shared" si="7"/>
        <v>9.7699626167013776E-15</v>
      </c>
      <c r="D76" s="22"/>
      <c r="E76" s="28"/>
      <c r="F76" s="22"/>
      <c r="G76" s="30"/>
      <c r="H76" s="10">
        <v>7.0000000000000098</v>
      </c>
      <c r="I76" s="3">
        <f t="shared" si="6"/>
        <v>9.7699626167013776E-15</v>
      </c>
      <c r="J76" s="22"/>
      <c r="K76" s="28"/>
      <c r="L76" s="22"/>
      <c r="N76" s="4">
        <v>7</v>
      </c>
    </row>
    <row r="77" spans="1:14" x14ac:dyDescent="0.25">
      <c r="A77" s="22"/>
      <c r="B77" s="10">
        <v>7.9999999999999902</v>
      </c>
      <c r="C77" s="14">
        <f t="shared" si="7"/>
        <v>-9.7699626167013776E-15</v>
      </c>
      <c r="D77" s="22"/>
      <c r="E77" s="28"/>
      <c r="F77" s="22"/>
      <c r="G77" s="30"/>
      <c r="H77" s="10">
        <v>7.9999999999999902</v>
      </c>
      <c r="I77" s="3">
        <f t="shared" si="6"/>
        <v>-9.7699626167013776E-15</v>
      </c>
      <c r="J77" s="22"/>
      <c r="K77" s="28"/>
      <c r="L77" s="22"/>
      <c r="N77" s="4">
        <v>8</v>
      </c>
    </row>
    <row r="78" spans="1:14" x14ac:dyDescent="0.25">
      <c r="A78" s="22"/>
      <c r="B78" s="10">
        <v>9</v>
      </c>
      <c r="C78" s="14">
        <f t="shared" si="7"/>
        <v>0</v>
      </c>
      <c r="D78" s="22"/>
      <c r="E78" s="28"/>
      <c r="F78" s="22"/>
      <c r="G78" s="30"/>
      <c r="H78" s="10">
        <v>9</v>
      </c>
      <c r="I78" s="3">
        <f t="shared" si="6"/>
        <v>0</v>
      </c>
      <c r="J78" s="22"/>
      <c r="K78" s="28"/>
      <c r="L78" s="22"/>
      <c r="N78" s="4">
        <v>9</v>
      </c>
    </row>
    <row r="79" spans="1:14" x14ac:dyDescent="0.25">
      <c r="A79" s="22"/>
      <c r="B79" s="10">
        <v>9.9999999999999893</v>
      </c>
      <c r="C79" s="14">
        <f t="shared" si="7"/>
        <v>0</v>
      </c>
      <c r="D79" s="22"/>
      <c r="E79" s="28"/>
      <c r="F79" s="22"/>
      <c r="G79" s="30"/>
      <c r="H79" s="10">
        <v>10</v>
      </c>
      <c r="I79" s="3">
        <f t="shared" si="6"/>
        <v>0</v>
      </c>
      <c r="J79" s="22"/>
      <c r="K79" s="28"/>
      <c r="L79" s="22"/>
      <c r="N79" s="4">
        <v>10</v>
      </c>
    </row>
    <row r="80" spans="1:14" x14ac:dyDescent="0.25">
      <c r="A80" s="22"/>
      <c r="B80" s="10">
        <v>11</v>
      </c>
      <c r="C80" s="14">
        <f t="shared" si="7"/>
        <v>0</v>
      </c>
      <c r="D80" s="22"/>
      <c r="E80" s="28"/>
      <c r="F80" s="22"/>
      <c r="G80" s="30"/>
      <c r="H80" s="10">
        <v>11</v>
      </c>
      <c r="I80" s="3">
        <f t="shared" si="6"/>
        <v>0</v>
      </c>
      <c r="J80" s="22"/>
      <c r="K80" s="28"/>
      <c r="L80" s="22"/>
      <c r="N80" s="4">
        <v>11</v>
      </c>
    </row>
    <row r="81" spans="1:14" x14ac:dyDescent="0.25">
      <c r="A81" s="23"/>
      <c r="B81" s="11">
        <v>11.999999999999901</v>
      </c>
      <c r="C81" s="16">
        <f t="shared" si="7"/>
        <v>-9.9475983006414026E-14</v>
      </c>
      <c r="D81" s="23"/>
      <c r="E81" s="29"/>
      <c r="F81" s="23"/>
      <c r="G81" s="30"/>
      <c r="H81" s="10">
        <v>12</v>
      </c>
      <c r="I81" s="3">
        <f t="shared" si="6"/>
        <v>0</v>
      </c>
      <c r="J81" s="22"/>
      <c r="K81" s="29"/>
      <c r="L81" s="22"/>
      <c r="N81" s="4">
        <v>12</v>
      </c>
    </row>
    <row r="82" spans="1:14" x14ac:dyDescent="0.25">
      <c r="A82" s="22" t="s">
        <v>7</v>
      </c>
      <c r="B82" s="10">
        <v>0.99999999999940403</v>
      </c>
      <c r="C82" s="3">
        <f>B82-N82</f>
        <v>-5.9596771961878403E-13</v>
      </c>
      <c r="D82" s="22">
        <v>10</v>
      </c>
      <c r="E82" s="30">
        <v>9.2999999999999995E-14</v>
      </c>
      <c r="F82" s="22">
        <v>23</v>
      </c>
      <c r="G82" s="31" t="s">
        <v>8</v>
      </c>
      <c r="H82" s="12">
        <v>1.00000000000002</v>
      </c>
      <c r="I82" s="13">
        <f>H82-N82</f>
        <v>1.9984014443252818E-14</v>
      </c>
      <c r="J82" s="21">
        <v>11</v>
      </c>
      <c r="K82" s="34">
        <v>1.0000000000000001E-15</v>
      </c>
      <c r="L82" s="21">
        <v>24</v>
      </c>
      <c r="N82" s="4">
        <v>1</v>
      </c>
    </row>
    <row r="83" spans="1:14" x14ac:dyDescent="0.25">
      <c r="A83" s="22"/>
      <c r="B83" s="10">
        <v>2.0000000000018798</v>
      </c>
      <c r="C83" s="3">
        <f>B83-N83</f>
        <v>1.8798296252953151E-12</v>
      </c>
      <c r="D83" s="22"/>
      <c r="E83" s="30"/>
      <c r="F83" s="22"/>
      <c r="G83" s="32"/>
      <c r="H83" s="10">
        <v>2</v>
      </c>
      <c r="I83" s="14">
        <f>H83-N83</f>
        <v>0</v>
      </c>
      <c r="J83" s="22"/>
      <c r="K83" s="35"/>
      <c r="L83" s="22"/>
      <c r="N83" s="4">
        <v>2</v>
      </c>
    </row>
    <row r="84" spans="1:14" x14ac:dyDescent="0.25">
      <c r="A84" s="22"/>
      <c r="B84" s="10">
        <v>3.0000000000002598</v>
      </c>
      <c r="C84" s="3">
        <f t="shared" ref="C84:C93" si="8">B84-N84</f>
        <v>2.5979218776228663E-13</v>
      </c>
      <c r="D84" s="22"/>
      <c r="E84" s="30"/>
      <c r="F84" s="22"/>
      <c r="G84" s="32"/>
      <c r="H84" s="10">
        <v>2.9999999999999898</v>
      </c>
      <c r="I84" s="14">
        <f t="shared" ref="I84:I93" si="9">H84-N84</f>
        <v>-1.021405182655144E-14</v>
      </c>
      <c r="J84" s="22"/>
      <c r="K84" s="35"/>
      <c r="L84" s="22"/>
      <c r="N84" s="4">
        <v>3</v>
      </c>
    </row>
    <row r="85" spans="1:14" x14ac:dyDescent="0.25">
      <c r="A85" s="22"/>
      <c r="B85" s="10">
        <v>3.9999999999967</v>
      </c>
      <c r="C85" s="3">
        <f t="shared" si="8"/>
        <v>-3.3000269183958153E-12</v>
      </c>
      <c r="D85" s="22"/>
      <c r="E85" s="30"/>
      <c r="F85" s="22"/>
      <c r="G85" s="32"/>
      <c r="H85" s="10">
        <v>3.9999999999999498</v>
      </c>
      <c r="I85" s="14">
        <f t="shared" si="9"/>
        <v>-5.0182080713057076E-14</v>
      </c>
      <c r="J85" s="22"/>
      <c r="K85" s="35"/>
      <c r="L85" s="22"/>
      <c r="N85" s="4">
        <v>4</v>
      </c>
    </row>
    <row r="86" spans="1:14" x14ac:dyDescent="0.25">
      <c r="A86" s="22"/>
      <c r="B86" s="10">
        <v>5.0000000000005196</v>
      </c>
      <c r="C86" s="3">
        <f t="shared" si="8"/>
        <v>5.1958437552457326E-13</v>
      </c>
      <c r="D86" s="22"/>
      <c r="E86" s="30"/>
      <c r="F86" s="22"/>
      <c r="G86" s="32"/>
      <c r="H86" s="10">
        <v>4.9999999999999902</v>
      </c>
      <c r="I86" s="14">
        <f t="shared" si="9"/>
        <v>-9.7699626167013776E-15</v>
      </c>
      <c r="J86" s="22"/>
      <c r="K86" s="35"/>
      <c r="L86" s="22"/>
      <c r="N86" s="4">
        <v>5</v>
      </c>
    </row>
    <row r="87" spans="1:14" x14ac:dyDescent="0.25">
      <c r="A87" s="22"/>
      <c r="B87" s="10">
        <v>6.0000000000017302</v>
      </c>
      <c r="C87" s="3">
        <f t="shared" si="8"/>
        <v>1.730171561575844E-12</v>
      </c>
      <c r="D87" s="22"/>
      <c r="E87" s="30"/>
      <c r="F87" s="22"/>
      <c r="G87" s="32"/>
      <c r="H87" s="10">
        <v>6.0000000000000204</v>
      </c>
      <c r="I87" s="14">
        <f t="shared" si="9"/>
        <v>2.042810365310288E-14</v>
      </c>
      <c r="J87" s="22"/>
      <c r="K87" s="35"/>
      <c r="L87" s="22"/>
      <c r="N87" s="4">
        <v>6</v>
      </c>
    </row>
    <row r="88" spans="1:14" x14ac:dyDescent="0.25">
      <c r="A88" s="22"/>
      <c r="B88" s="10">
        <v>7.00000000000031</v>
      </c>
      <c r="C88" s="3">
        <f t="shared" si="8"/>
        <v>3.0997426847534371E-13</v>
      </c>
      <c r="D88" s="22"/>
      <c r="E88" s="30"/>
      <c r="F88" s="22"/>
      <c r="G88" s="32"/>
      <c r="H88" s="10">
        <v>7</v>
      </c>
      <c r="I88" s="14">
        <f t="shared" si="9"/>
        <v>0</v>
      </c>
      <c r="J88" s="22"/>
      <c r="K88" s="35"/>
      <c r="L88" s="22"/>
      <c r="N88" s="4">
        <v>7</v>
      </c>
    </row>
    <row r="89" spans="1:14" x14ac:dyDescent="0.25">
      <c r="A89" s="22"/>
      <c r="B89" s="10">
        <v>8.0000000000000302</v>
      </c>
      <c r="C89" s="3">
        <f t="shared" si="8"/>
        <v>3.0198066269804258E-14</v>
      </c>
      <c r="D89" s="22"/>
      <c r="E89" s="30"/>
      <c r="F89" s="22"/>
      <c r="G89" s="32"/>
      <c r="H89" s="10">
        <v>8</v>
      </c>
      <c r="I89" s="14">
        <f t="shared" si="9"/>
        <v>0</v>
      </c>
      <c r="J89" s="22"/>
      <c r="K89" s="35"/>
      <c r="L89" s="22"/>
      <c r="N89" s="4">
        <v>8</v>
      </c>
    </row>
    <row r="90" spans="1:14" x14ac:dyDescent="0.25">
      <c r="A90" s="22"/>
      <c r="B90" s="10">
        <v>8.9999999999986997</v>
      </c>
      <c r="C90" s="3">
        <f t="shared" si="8"/>
        <v>-1.3002932064409833E-12</v>
      </c>
      <c r="D90" s="22"/>
      <c r="E90" s="30"/>
      <c r="F90" s="22"/>
      <c r="G90" s="32"/>
      <c r="H90" s="10">
        <v>8.9999999999999805</v>
      </c>
      <c r="I90" s="14">
        <f t="shared" si="9"/>
        <v>-1.9539925233402755E-14</v>
      </c>
      <c r="J90" s="22"/>
      <c r="K90" s="35"/>
      <c r="L90" s="22"/>
      <c r="N90" s="4">
        <v>9</v>
      </c>
    </row>
    <row r="91" spans="1:14" x14ac:dyDescent="0.25">
      <c r="A91" s="22"/>
      <c r="B91" s="10">
        <v>9.9999999999998206</v>
      </c>
      <c r="C91" s="3">
        <f t="shared" si="8"/>
        <v>-1.794120407794253E-13</v>
      </c>
      <c r="D91" s="22"/>
      <c r="E91" s="30"/>
      <c r="F91" s="22"/>
      <c r="G91" s="32"/>
      <c r="H91" s="10">
        <v>10</v>
      </c>
      <c r="I91" s="14">
        <f t="shared" si="9"/>
        <v>0</v>
      </c>
      <c r="J91" s="22"/>
      <c r="K91" s="35"/>
      <c r="L91" s="22"/>
      <c r="N91" s="4">
        <v>10</v>
      </c>
    </row>
    <row r="92" spans="1:14" x14ac:dyDescent="0.25">
      <c r="A92" s="22"/>
      <c r="B92" s="10">
        <v>11.0000000000007</v>
      </c>
      <c r="C92" s="3">
        <f t="shared" si="8"/>
        <v>6.9988459472369868E-13</v>
      </c>
      <c r="D92" s="22"/>
      <c r="E92" s="30"/>
      <c r="F92" s="22"/>
      <c r="G92" s="32"/>
      <c r="H92" s="10">
        <v>11</v>
      </c>
      <c r="I92" s="14">
        <f t="shared" si="9"/>
        <v>0</v>
      </c>
      <c r="J92" s="22"/>
      <c r="K92" s="35"/>
      <c r="L92" s="22"/>
      <c r="N92" s="4">
        <v>11</v>
      </c>
    </row>
    <row r="93" spans="1:14" x14ac:dyDescent="0.25">
      <c r="A93" s="22"/>
      <c r="B93" s="10">
        <v>11.999999999999901</v>
      </c>
      <c r="C93" s="3">
        <f t="shared" si="8"/>
        <v>-9.9475983006414026E-14</v>
      </c>
      <c r="D93" s="22"/>
      <c r="E93" s="30"/>
      <c r="F93" s="22"/>
      <c r="G93" s="33"/>
      <c r="H93" s="11">
        <v>12</v>
      </c>
      <c r="I93" s="16">
        <f t="shared" si="9"/>
        <v>0</v>
      </c>
      <c r="J93" s="23"/>
      <c r="K93" s="36"/>
      <c r="L93" s="23"/>
      <c r="N93" s="4">
        <v>12</v>
      </c>
    </row>
    <row r="94" spans="1:14" x14ac:dyDescent="0.25">
      <c r="A94" s="21" t="s">
        <v>9</v>
      </c>
      <c r="B94" s="12">
        <v>0.99999999999821898</v>
      </c>
      <c r="C94" s="13">
        <f>B94-N94</f>
        <v>-1.7810197761036761E-12</v>
      </c>
      <c r="D94" s="21">
        <v>10</v>
      </c>
      <c r="E94" s="34">
        <v>8.2000000000000004E-14</v>
      </c>
      <c r="F94" s="21">
        <v>25</v>
      </c>
      <c r="G94" s="4"/>
      <c r="J94" s="4"/>
      <c r="K94" s="4"/>
      <c r="L94" s="4"/>
      <c r="N94" s="4">
        <v>1</v>
      </c>
    </row>
    <row r="95" spans="1:14" x14ac:dyDescent="0.25">
      <c r="A95" s="22"/>
      <c r="B95" s="10">
        <v>2.0000000000023102</v>
      </c>
      <c r="C95" s="14">
        <f>B95-N95</f>
        <v>2.3101520696400257E-12</v>
      </c>
      <c r="D95" s="22"/>
      <c r="E95" s="35"/>
      <c r="F95" s="22"/>
      <c r="G95" s="4"/>
      <c r="J95" s="4"/>
      <c r="K95" s="4"/>
      <c r="L95" s="4"/>
      <c r="N95" s="4">
        <v>2</v>
      </c>
    </row>
    <row r="96" spans="1:14" x14ac:dyDescent="0.25">
      <c r="A96" s="22"/>
      <c r="B96" s="10">
        <v>3.0000000000003699</v>
      </c>
      <c r="C96" s="14">
        <f t="shared" ref="C96:C105" si="10">B96-N96</f>
        <v>3.6992631180510216E-13</v>
      </c>
      <c r="D96" s="22"/>
      <c r="E96" s="35"/>
      <c r="F96" s="22"/>
      <c r="G96" s="4"/>
      <c r="J96" s="4"/>
      <c r="K96" s="4"/>
      <c r="L96" s="4"/>
      <c r="N96" s="4">
        <v>3</v>
      </c>
    </row>
    <row r="97" spans="1:14" x14ac:dyDescent="0.25">
      <c r="A97" s="22"/>
      <c r="B97" s="10">
        <v>3.99999999999772</v>
      </c>
      <c r="C97" s="14">
        <f t="shared" si="10"/>
        <v>-2.2799540033702215E-12</v>
      </c>
      <c r="D97" s="22"/>
      <c r="E97" s="35"/>
      <c r="F97" s="22"/>
      <c r="G97" s="4"/>
      <c r="J97" s="4"/>
      <c r="K97" s="4"/>
      <c r="L97" s="4"/>
      <c r="N97" s="4">
        <v>4</v>
      </c>
    </row>
    <row r="98" spans="1:14" x14ac:dyDescent="0.25">
      <c r="A98" s="22"/>
      <c r="B98" s="10">
        <v>5.0000000000012097</v>
      </c>
      <c r="C98" s="14">
        <f t="shared" si="10"/>
        <v>1.2096990076315706E-12</v>
      </c>
      <c r="D98" s="22"/>
      <c r="E98" s="35"/>
      <c r="F98" s="22"/>
      <c r="G98" s="4"/>
      <c r="J98" s="4"/>
      <c r="K98" s="4"/>
      <c r="L98" s="4"/>
      <c r="N98" s="4">
        <v>5</v>
      </c>
    </row>
    <row r="99" spans="1:14" x14ac:dyDescent="0.25">
      <c r="A99" s="22"/>
      <c r="B99" s="10">
        <v>6.0000000000013998</v>
      </c>
      <c r="C99" s="14">
        <f t="shared" si="10"/>
        <v>1.3997691894473974E-12</v>
      </c>
      <c r="D99" s="22"/>
      <c r="E99" s="35"/>
      <c r="F99" s="22"/>
      <c r="G99" s="4"/>
      <c r="J99" s="4"/>
      <c r="K99" s="4"/>
      <c r="L99" s="4"/>
      <c r="N99" s="4">
        <v>6</v>
      </c>
    </row>
    <row r="100" spans="1:14" x14ac:dyDescent="0.25">
      <c r="A100" s="22"/>
      <c r="B100" s="10">
        <v>7.0000000000004103</v>
      </c>
      <c r="C100" s="14">
        <f t="shared" si="10"/>
        <v>4.1033842990145786E-13</v>
      </c>
      <c r="D100" s="22"/>
      <c r="E100" s="35"/>
      <c r="F100" s="22"/>
      <c r="G100" s="4"/>
      <c r="J100" s="4"/>
      <c r="K100" s="4"/>
      <c r="L100" s="4"/>
      <c r="N100" s="4">
        <v>7</v>
      </c>
    </row>
    <row r="101" spans="1:14" x14ac:dyDescent="0.25">
      <c r="A101" s="22"/>
      <c r="B101" s="10">
        <v>7.9999999999999396</v>
      </c>
      <c r="C101" s="14">
        <f t="shared" si="10"/>
        <v>-6.0396132539608516E-14</v>
      </c>
      <c r="D101" s="22"/>
      <c r="E101" s="35"/>
      <c r="F101" s="22"/>
      <c r="G101" s="4"/>
      <c r="J101" s="4"/>
      <c r="K101" s="4"/>
      <c r="L101" s="4"/>
      <c r="N101" s="4">
        <v>8</v>
      </c>
    </row>
    <row r="102" spans="1:14" x14ac:dyDescent="0.25">
      <c r="A102" s="22"/>
      <c r="B102" s="10">
        <v>8.9999999999991402</v>
      </c>
      <c r="C102" s="14">
        <f t="shared" si="10"/>
        <v>-8.5975671026972122E-13</v>
      </c>
      <c r="D102" s="22"/>
      <c r="E102" s="35"/>
      <c r="F102" s="22"/>
      <c r="G102" s="4"/>
      <c r="J102" s="4"/>
      <c r="K102" s="4"/>
      <c r="L102" s="4"/>
      <c r="N102" s="4">
        <v>9</v>
      </c>
    </row>
    <row r="103" spans="1:14" x14ac:dyDescent="0.25">
      <c r="A103" s="22"/>
      <c r="B103" s="10">
        <v>9.9999999999997797</v>
      </c>
      <c r="C103" s="14">
        <f t="shared" si="10"/>
        <v>-2.2026824808563106E-13</v>
      </c>
      <c r="D103" s="22"/>
      <c r="E103" s="35"/>
      <c r="F103" s="22"/>
      <c r="G103" s="4"/>
      <c r="J103" s="4"/>
      <c r="K103" s="4"/>
      <c r="L103" s="4"/>
      <c r="N103" s="4">
        <v>10</v>
      </c>
    </row>
    <row r="104" spans="1:14" x14ac:dyDescent="0.25">
      <c r="A104" s="22"/>
      <c r="B104" s="10">
        <v>11.0000000000006</v>
      </c>
      <c r="C104" s="14">
        <f t="shared" si="10"/>
        <v>6.0040861171728466E-13</v>
      </c>
      <c r="D104" s="22"/>
      <c r="E104" s="35"/>
      <c r="F104" s="22"/>
      <c r="G104" s="4"/>
      <c r="J104" s="4"/>
      <c r="K104" s="4"/>
      <c r="L104" s="4"/>
      <c r="N104" s="4">
        <v>11</v>
      </c>
    </row>
    <row r="105" spans="1:14" x14ac:dyDescent="0.25">
      <c r="A105" s="23"/>
      <c r="B105" s="11">
        <v>11.999999999999201</v>
      </c>
      <c r="C105" s="16">
        <f t="shared" si="10"/>
        <v>-7.9936057773011271E-13</v>
      </c>
      <c r="D105" s="23"/>
      <c r="E105" s="36"/>
      <c r="F105" s="23"/>
      <c r="G105" s="4"/>
      <c r="J105" s="4"/>
      <c r="K105" s="4"/>
      <c r="L105" s="4"/>
      <c r="N105" s="4">
        <v>12</v>
      </c>
    </row>
    <row r="106" spans="1:14" ht="45" x14ac:dyDescent="0.25">
      <c r="A106" s="8" t="s">
        <v>0</v>
      </c>
      <c r="B106" s="9" t="s">
        <v>1</v>
      </c>
      <c r="C106" s="5" t="s">
        <v>2</v>
      </c>
      <c r="D106" s="8" t="s">
        <v>15</v>
      </c>
      <c r="E106" s="6" t="s">
        <v>4</v>
      </c>
      <c r="F106" s="8" t="s">
        <v>10</v>
      </c>
    </row>
  </sheetData>
  <mergeCells count="56">
    <mergeCell ref="J82:J93"/>
    <mergeCell ref="K82:K93"/>
    <mergeCell ref="L82:L93"/>
    <mergeCell ref="A94:A105"/>
    <mergeCell ref="D94:D105"/>
    <mergeCell ref="E94:E105"/>
    <mergeCell ref="F94:F105"/>
    <mergeCell ref="A82:A93"/>
    <mergeCell ref="D82:D93"/>
    <mergeCell ref="E82:E93"/>
    <mergeCell ref="F82:F93"/>
    <mergeCell ref="G82:G93"/>
    <mergeCell ref="J58:J69"/>
    <mergeCell ref="K58:K69"/>
    <mergeCell ref="L58:L69"/>
    <mergeCell ref="A70:A81"/>
    <mergeCell ref="D70:D81"/>
    <mergeCell ref="E70:E81"/>
    <mergeCell ref="F70:F81"/>
    <mergeCell ref="G70:G81"/>
    <mergeCell ref="J70:J81"/>
    <mergeCell ref="K70:K81"/>
    <mergeCell ref="L70:L81"/>
    <mergeCell ref="A58:A69"/>
    <mergeCell ref="D58:D69"/>
    <mergeCell ref="E58:E69"/>
    <mergeCell ref="F58:F69"/>
    <mergeCell ref="G58:G69"/>
    <mergeCell ref="A38:A49"/>
    <mergeCell ref="D38:D49"/>
    <mergeCell ref="E38:E49"/>
    <mergeCell ref="F38:F49"/>
    <mergeCell ref="L14:L25"/>
    <mergeCell ref="A26:A37"/>
    <mergeCell ref="D26:D37"/>
    <mergeCell ref="E26:E37"/>
    <mergeCell ref="F26:F37"/>
    <mergeCell ref="G26:G37"/>
    <mergeCell ref="J26:J37"/>
    <mergeCell ref="K26:K37"/>
    <mergeCell ref="L26:L37"/>
    <mergeCell ref="J2:J13"/>
    <mergeCell ref="K2:K13"/>
    <mergeCell ref="L2:L13"/>
    <mergeCell ref="A14:A25"/>
    <mergeCell ref="D14:D25"/>
    <mergeCell ref="E14:E25"/>
    <mergeCell ref="F14:F25"/>
    <mergeCell ref="G14:G25"/>
    <mergeCell ref="J14:J25"/>
    <mergeCell ref="K14:K25"/>
    <mergeCell ref="A2:A13"/>
    <mergeCell ref="D2:D13"/>
    <mergeCell ref="G2:G13"/>
    <mergeCell ref="E2:E13"/>
    <mergeCell ref="F2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EB81-9643-4117-8AD8-0B16451979DB}">
  <dimension ref="A1:D14"/>
  <sheetViews>
    <sheetView workbookViewId="0">
      <selection activeCell="C5" sqref="C5"/>
    </sheetView>
  </sheetViews>
  <sheetFormatPr defaultRowHeight="15" x14ac:dyDescent="0.25"/>
  <cols>
    <col min="2" max="2" width="19.85546875" bestFit="1" customWidth="1"/>
    <col min="3" max="3" width="12" bestFit="1" customWidth="1"/>
  </cols>
  <sheetData>
    <row r="1" spans="1:4" ht="30" x14ac:dyDescent="0.25">
      <c r="A1" s="8" t="s">
        <v>0</v>
      </c>
      <c r="B1" s="8" t="s">
        <v>3</v>
      </c>
      <c r="C1" s="6" t="s">
        <v>4</v>
      </c>
      <c r="D1" s="8" t="s">
        <v>21</v>
      </c>
    </row>
    <row r="2" spans="1:4" ht="30" x14ac:dyDescent="0.25">
      <c r="A2" s="8" t="s">
        <v>16</v>
      </c>
      <c r="B2" s="37">
        <v>4160</v>
      </c>
      <c r="C2" s="38">
        <v>4.0952999999999998E-11</v>
      </c>
      <c r="D2" s="8">
        <v>2979</v>
      </c>
    </row>
    <row r="3" spans="1:4" ht="45" x14ac:dyDescent="0.25">
      <c r="A3" s="8" t="s">
        <v>17</v>
      </c>
      <c r="B3" s="8">
        <v>763</v>
      </c>
      <c r="C3" s="8">
        <v>7.6000000000000004E-14</v>
      </c>
      <c r="D3" s="8">
        <v>714</v>
      </c>
    </row>
    <row r="4" spans="1:4" ht="45" x14ac:dyDescent="0.25">
      <c r="A4" s="8" t="s">
        <v>18</v>
      </c>
      <c r="B4" s="39">
        <v>6</v>
      </c>
      <c r="C4" s="40">
        <v>8.8703670000000005E-9</v>
      </c>
      <c r="D4" s="39">
        <v>12</v>
      </c>
    </row>
    <row r="5" spans="1:4" ht="45" x14ac:dyDescent="0.25">
      <c r="A5" s="8" t="s">
        <v>19</v>
      </c>
      <c r="B5" s="39">
        <v>12</v>
      </c>
      <c r="C5" s="39">
        <v>8.9999999999999995E-15</v>
      </c>
      <c r="D5" s="39">
        <v>21</v>
      </c>
    </row>
    <row r="6" spans="1:4" ht="45" x14ac:dyDescent="0.25">
      <c r="A6" s="8" t="s">
        <v>20</v>
      </c>
      <c r="B6" s="39">
        <v>5</v>
      </c>
      <c r="C6" s="39">
        <v>1.0000000000000001E-15</v>
      </c>
      <c r="D6" s="39">
        <v>10</v>
      </c>
    </row>
    <row r="9" spans="1:4" ht="30" x14ac:dyDescent="0.25">
      <c r="A9" s="8" t="s">
        <v>0</v>
      </c>
      <c r="B9" s="8" t="s">
        <v>3</v>
      </c>
      <c r="C9" s="6" t="s">
        <v>4</v>
      </c>
      <c r="D9" s="8" t="s">
        <v>21</v>
      </c>
    </row>
    <row r="10" spans="1:4" ht="30" x14ac:dyDescent="0.25">
      <c r="A10" s="8" t="s">
        <v>16</v>
      </c>
      <c r="B10" s="39">
        <v>945</v>
      </c>
      <c r="C10" s="40">
        <v>3.5404999999999999E-11</v>
      </c>
      <c r="D10" s="39">
        <v>182</v>
      </c>
    </row>
    <row r="11" spans="1:4" ht="45" x14ac:dyDescent="0.25">
      <c r="A11" s="8" t="s">
        <v>17</v>
      </c>
      <c r="B11" s="39">
        <v>44</v>
      </c>
      <c r="C11" s="39">
        <v>2.2000000000000001E-14</v>
      </c>
      <c r="D11" s="39">
        <v>8</v>
      </c>
    </row>
    <row r="12" spans="1:4" ht="45" x14ac:dyDescent="0.25">
      <c r="A12" s="8" t="s">
        <v>18</v>
      </c>
      <c r="B12" s="39">
        <v>6</v>
      </c>
      <c r="C12" s="40">
        <v>1.6440109999999999E-8</v>
      </c>
      <c r="D12" s="39">
        <v>2</v>
      </c>
    </row>
    <row r="13" spans="1:4" ht="45" x14ac:dyDescent="0.25">
      <c r="A13" s="8" t="s">
        <v>19</v>
      </c>
      <c r="B13" s="39">
        <v>11</v>
      </c>
      <c r="C13" s="39">
        <v>6.2000000000000001E-14</v>
      </c>
      <c r="D13" s="39">
        <v>5</v>
      </c>
    </row>
    <row r="14" spans="1:4" ht="45" x14ac:dyDescent="0.25">
      <c r="A14" s="8" t="s">
        <v>20</v>
      </c>
      <c r="B14" s="39">
        <v>5</v>
      </c>
      <c r="C14" s="39">
        <v>4.0000000000000003E-15</v>
      </c>
      <c r="D14" s="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2638-E7F6-4AA6-B48C-88314E782373}">
  <dimension ref="A1:N76"/>
  <sheetViews>
    <sheetView tabSelected="1" topLeftCell="A45" zoomScaleNormal="100" workbookViewId="0">
      <selection activeCell="B15" sqref="B15"/>
    </sheetView>
  </sheetViews>
  <sheetFormatPr defaultRowHeight="15" x14ac:dyDescent="0.25"/>
  <cols>
    <col min="1" max="1" width="9.140625" style="41"/>
    <col min="2" max="2" width="20.85546875" style="42" bestFit="1" customWidth="1"/>
    <col min="3" max="3" width="9.140625" style="43"/>
    <col min="4" max="4" width="9.140625" style="41"/>
    <col min="5" max="5" width="12" style="43" bestFit="1" customWidth="1"/>
    <col min="6" max="7" width="9.140625" style="41"/>
    <col min="8" max="8" width="66.28515625" style="42" customWidth="1"/>
    <col min="9" max="9" width="9.140625" style="43"/>
    <col min="10" max="10" width="9.140625" style="41"/>
    <col min="11" max="11" width="11.28515625" style="43" bestFit="1" customWidth="1"/>
    <col min="12" max="16384" width="9.140625" style="41"/>
  </cols>
  <sheetData>
    <row r="1" spans="1:14" ht="32.25" customHeight="1" x14ac:dyDescent="0.25">
      <c r="A1" s="8" t="s">
        <v>0</v>
      </c>
      <c r="B1" s="9" t="s">
        <v>1</v>
      </c>
      <c r="C1" s="5" t="s">
        <v>2</v>
      </c>
      <c r="D1" s="8" t="s">
        <v>15</v>
      </c>
      <c r="E1" s="5" t="s">
        <v>4</v>
      </c>
      <c r="F1" s="8"/>
      <c r="G1" s="6" t="s">
        <v>0</v>
      </c>
      <c r="H1" s="9" t="s">
        <v>1</v>
      </c>
      <c r="I1" s="5" t="s">
        <v>2</v>
      </c>
      <c r="J1" s="8" t="s">
        <v>3</v>
      </c>
      <c r="K1" s="5" t="s">
        <v>4</v>
      </c>
      <c r="L1" s="8"/>
    </row>
    <row r="2" spans="1:14" x14ac:dyDescent="0.25">
      <c r="A2" s="34" t="s">
        <v>16</v>
      </c>
      <c r="B2" s="42">
        <v>1.00017895409209</v>
      </c>
      <c r="C2" s="43">
        <f>B2-N2</f>
        <v>1.7895409209001123E-4</v>
      </c>
      <c r="D2" s="45">
        <v>9</v>
      </c>
      <c r="E2" s="46">
        <v>3.0598239999999999E-9</v>
      </c>
      <c r="G2" s="34" t="s">
        <v>17</v>
      </c>
      <c r="H2" s="42">
        <v>1.00001792142718</v>
      </c>
      <c r="I2" s="43">
        <f>H2-N2</f>
        <v>1.7921427180045413E-5</v>
      </c>
      <c r="J2" s="45">
        <v>9</v>
      </c>
      <c r="K2" s="46">
        <v>3.15295E-10</v>
      </c>
      <c r="N2" s="41">
        <v>1</v>
      </c>
    </row>
    <row r="3" spans="1:14" x14ac:dyDescent="0.25">
      <c r="A3" s="35"/>
      <c r="B3" s="42">
        <v>1.99555032306252</v>
      </c>
      <c r="C3" s="43">
        <f t="shared" ref="C3:C8" si="0">B3-N3</f>
        <v>-4.449676937479996E-3</v>
      </c>
      <c r="D3" s="44"/>
      <c r="E3" s="47"/>
      <c r="G3" s="30"/>
      <c r="H3" s="42">
        <v>1.9995658793554101</v>
      </c>
      <c r="I3" s="43">
        <f t="shared" ref="I3:I8" si="1">H3-N3</f>
        <v>-4.3412064458991928E-4</v>
      </c>
      <c r="J3" s="44"/>
      <c r="K3" s="47"/>
      <c r="N3" s="41">
        <v>2</v>
      </c>
    </row>
    <row r="4" spans="1:14" x14ac:dyDescent="0.25">
      <c r="A4" s="35"/>
      <c r="B4" s="42">
        <v>3.0247840124616698</v>
      </c>
      <c r="C4" s="43">
        <f t="shared" si="0"/>
        <v>2.4784012461669835E-2</v>
      </c>
      <c r="D4" s="44"/>
      <c r="E4" s="47"/>
      <c r="G4" s="30"/>
      <c r="H4" s="42">
        <v>3.0023371610461398</v>
      </c>
      <c r="I4" s="43">
        <f t="shared" si="1"/>
        <v>2.3371610461397907E-3</v>
      </c>
      <c r="J4" s="44"/>
      <c r="K4" s="47"/>
      <c r="N4" s="41">
        <v>3</v>
      </c>
    </row>
    <row r="5" spans="1:14" x14ac:dyDescent="0.25">
      <c r="A5" s="35"/>
      <c r="B5" s="42">
        <v>3.9557658755677401</v>
      </c>
      <c r="C5" s="43">
        <f t="shared" si="0"/>
        <v>-4.4234124432259936E-2</v>
      </c>
      <c r="D5" s="44"/>
      <c r="E5" s="47"/>
      <c r="G5" s="30"/>
      <c r="H5" s="42">
        <v>3.9961517871506098</v>
      </c>
      <c r="I5" s="43">
        <f t="shared" si="1"/>
        <v>-3.8482128493901868E-3</v>
      </c>
      <c r="J5" s="44"/>
      <c r="K5" s="47"/>
      <c r="N5" s="41">
        <v>4</v>
      </c>
    </row>
    <row r="6" spans="1:14" x14ac:dyDescent="0.25">
      <c r="A6" s="35"/>
      <c r="B6" s="42">
        <v>5.00722056231076</v>
      </c>
      <c r="C6" s="43">
        <f t="shared" si="0"/>
        <v>7.2205623107599592E-3</v>
      </c>
      <c r="D6" s="44"/>
      <c r="E6" s="47"/>
      <c r="G6" s="30"/>
      <c r="H6" s="42">
        <v>4.9997103862051802</v>
      </c>
      <c r="I6" s="43">
        <f t="shared" si="1"/>
        <v>-2.8961379481984295E-4</v>
      </c>
      <c r="J6" s="44"/>
      <c r="K6" s="47"/>
      <c r="N6" s="41">
        <v>5</v>
      </c>
    </row>
    <row r="7" spans="1:14" x14ac:dyDescent="0.25">
      <c r="A7" s="35"/>
      <c r="B7" s="42">
        <v>6.0446724726002596</v>
      </c>
      <c r="C7" s="43">
        <f t="shared" si="0"/>
        <v>4.4672472600259638E-2</v>
      </c>
      <c r="D7" s="44"/>
      <c r="E7" s="47"/>
      <c r="G7" s="30"/>
      <c r="H7" s="42">
        <v>6.0052707442160198</v>
      </c>
      <c r="I7" s="43">
        <f t="shared" si="1"/>
        <v>5.270744216019807E-3</v>
      </c>
      <c r="J7" s="44"/>
      <c r="K7" s="47"/>
      <c r="N7" s="41">
        <v>6</v>
      </c>
    </row>
    <row r="8" spans="1:14" x14ac:dyDescent="0.25">
      <c r="A8" s="35"/>
      <c r="B8" s="42">
        <v>6.9716748746555801</v>
      </c>
      <c r="C8" s="43">
        <f t="shared" si="0"/>
        <v>-2.8325125344419888E-2</v>
      </c>
      <c r="D8" s="44"/>
      <c r="E8" s="47"/>
      <c r="G8" s="30"/>
      <c r="H8" s="42">
        <v>6.9969312272025697</v>
      </c>
      <c r="I8" s="43">
        <f t="shared" si="1"/>
        <v>-3.0687727974303414E-3</v>
      </c>
      <c r="J8" s="44"/>
      <c r="K8" s="47"/>
      <c r="N8" s="41">
        <v>7</v>
      </c>
    </row>
    <row r="9" spans="1:14" x14ac:dyDescent="0.25">
      <c r="A9" s="34" t="s">
        <v>18</v>
      </c>
      <c r="B9" s="42">
        <v>1.0000000061855301</v>
      </c>
      <c r="C9" s="43">
        <f>B9-N9</f>
        <v>6.1855300881319408E-9</v>
      </c>
      <c r="D9" s="45">
        <v>2</v>
      </c>
      <c r="E9" s="46">
        <v>1.08722E-10</v>
      </c>
      <c r="G9" s="34" t="s">
        <v>19</v>
      </c>
      <c r="H9" s="42">
        <v>0.99988393785566099</v>
      </c>
      <c r="I9" s="43">
        <f>H9-N9</f>
        <v>-1.1606214433901307E-4</v>
      </c>
      <c r="J9" s="45">
        <v>2</v>
      </c>
      <c r="K9" s="46">
        <v>7.8849599999999998E-10</v>
      </c>
      <c r="N9" s="41">
        <v>1</v>
      </c>
    </row>
    <row r="10" spans="1:14" x14ac:dyDescent="0.25">
      <c r="A10" s="35"/>
      <c r="B10" s="42">
        <v>1.9999999755607201</v>
      </c>
      <c r="C10" s="43">
        <f t="shared" ref="C10:C15" si="2">B10-N10</f>
        <v>-2.4439279933119451E-8</v>
      </c>
      <c r="D10" s="44"/>
      <c r="E10" s="47"/>
      <c r="G10" s="30"/>
      <c r="H10" s="42">
        <v>2.0048700741388998</v>
      </c>
      <c r="I10" s="43">
        <f t="shared" ref="I10:I15" si="3">H10-N10</f>
        <v>4.8700741388998381E-3</v>
      </c>
      <c r="J10" s="44"/>
      <c r="K10" s="47"/>
      <c r="N10" s="41">
        <v>2</v>
      </c>
    </row>
    <row r="11" spans="1:14" x14ac:dyDescent="0.25">
      <c r="A11" s="35"/>
      <c r="B11" s="42">
        <v>3.0000000244842799</v>
      </c>
      <c r="C11" s="43">
        <f t="shared" si="2"/>
        <v>2.4484279936842768E-8</v>
      </c>
      <c r="D11" s="44"/>
      <c r="E11" s="47"/>
      <c r="G11" s="30"/>
      <c r="H11" s="42">
        <v>2.9513336092707498</v>
      </c>
      <c r="I11" s="43">
        <f t="shared" si="3"/>
        <v>-4.8666390729250164E-2</v>
      </c>
      <c r="J11" s="44"/>
      <c r="K11" s="47"/>
      <c r="N11" s="41">
        <v>3</v>
      </c>
    </row>
    <row r="12" spans="1:14" x14ac:dyDescent="0.25">
      <c r="A12" s="35"/>
      <c r="B12" s="42">
        <v>4.0000000112093996</v>
      </c>
      <c r="C12" s="43">
        <f t="shared" si="2"/>
        <v>1.1209399630729422E-8</v>
      </c>
      <c r="D12" s="44"/>
      <c r="E12" s="47"/>
      <c r="G12" s="30"/>
      <c r="H12" s="42">
        <v>4.1945579686151504</v>
      </c>
      <c r="I12" s="43">
        <f t="shared" si="3"/>
        <v>0.1945579686151504</v>
      </c>
      <c r="J12" s="44"/>
      <c r="K12" s="47"/>
      <c r="N12" s="41">
        <v>4</v>
      </c>
    </row>
    <row r="13" spans="1:14" x14ac:dyDescent="0.25">
      <c r="A13" s="35"/>
      <c r="B13" s="42">
        <v>4.9999999366482504</v>
      </c>
      <c r="C13" s="43">
        <f t="shared" si="2"/>
        <v>-6.3351749624018794E-8</v>
      </c>
      <c r="D13" s="44"/>
      <c r="E13" s="47"/>
      <c r="G13" s="30"/>
      <c r="H13" s="42">
        <v>4.6353660088041897</v>
      </c>
      <c r="I13" s="43">
        <f t="shared" si="3"/>
        <v>-0.3646339911958103</v>
      </c>
      <c r="J13" s="44"/>
      <c r="K13" s="47"/>
      <c r="N13" s="41">
        <v>5</v>
      </c>
    </row>
    <row r="14" spans="1:14" x14ac:dyDescent="0.25">
      <c r="A14" s="35"/>
      <c r="B14" s="42">
        <v>6.00000006648024</v>
      </c>
      <c r="C14" s="43">
        <f t="shared" si="2"/>
        <v>6.6480239979682665E-8</v>
      </c>
      <c r="D14" s="44"/>
      <c r="E14" s="47"/>
      <c r="G14" s="30"/>
      <c r="H14" s="42">
        <v>6.3207606786078303</v>
      </c>
      <c r="I14" s="43">
        <f t="shared" si="3"/>
        <v>0.32076067860783031</v>
      </c>
      <c r="J14" s="44"/>
      <c r="K14" s="47"/>
      <c r="N14" s="41">
        <v>6</v>
      </c>
    </row>
    <row r="15" spans="1:14" x14ac:dyDescent="0.25">
      <c r="A15" s="35"/>
      <c r="B15" s="42">
        <v>6.9999999766243901</v>
      </c>
      <c r="C15" s="43">
        <f t="shared" si="2"/>
        <v>-2.3375609892184457E-8</v>
      </c>
      <c r="D15" s="44"/>
      <c r="E15" s="47"/>
      <c r="G15" s="30"/>
      <c r="H15" s="42">
        <v>6.8931124381142403</v>
      </c>
      <c r="I15" s="43">
        <f t="shared" si="3"/>
        <v>-0.10688756188575965</v>
      </c>
      <c r="J15" s="44"/>
      <c r="K15" s="47"/>
      <c r="N15" s="41">
        <v>7</v>
      </c>
    </row>
    <row r="16" spans="1:14" ht="15" customHeight="1" x14ac:dyDescent="0.25">
      <c r="A16" s="34" t="s">
        <v>18</v>
      </c>
      <c r="B16" s="42">
        <v>0.99999999998584699</v>
      </c>
      <c r="C16" s="43">
        <f>B16-N16</f>
        <v>-1.4153012095619033E-11</v>
      </c>
      <c r="D16" s="45">
        <v>2</v>
      </c>
      <c r="E16" s="46">
        <v>1.0000000000000001E-15</v>
      </c>
      <c r="N16" s="41">
        <v>1</v>
      </c>
    </row>
    <row r="17" spans="1:14" x14ac:dyDescent="0.25">
      <c r="A17" s="35"/>
      <c r="B17" s="42">
        <v>2.00000000061251</v>
      </c>
      <c r="C17" s="43">
        <f t="shared" ref="C17:C22" si="4">B17-N17</f>
        <v>6.1251004268569886E-10</v>
      </c>
      <c r="D17" s="44"/>
      <c r="E17" s="48"/>
      <c r="N17" s="41">
        <v>2</v>
      </c>
    </row>
    <row r="18" spans="1:14" x14ac:dyDescent="0.25">
      <c r="A18" s="35"/>
      <c r="B18" s="42">
        <v>2.9999999937628101</v>
      </c>
      <c r="C18" s="43">
        <f t="shared" si="4"/>
        <v>-6.237189875690774E-9</v>
      </c>
      <c r="D18" s="44"/>
      <c r="E18" s="48"/>
      <c r="N18" s="41">
        <v>3</v>
      </c>
    </row>
    <row r="19" spans="1:14" x14ac:dyDescent="0.25">
      <c r="A19" s="35"/>
      <c r="B19" s="42">
        <v>4.0000000252519703</v>
      </c>
      <c r="C19" s="43">
        <f t="shared" si="4"/>
        <v>2.5251970292572423E-8</v>
      </c>
      <c r="D19" s="44"/>
      <c r="E19" s="48"/>
      <c r="N19" s="41">
        <v>4</v>
      </c>
    </row>
    <row r="20" spans="1:14" x14ac:dyDescent="0.25">
      <c r="A20" s="35"/>
      <c r="B20" s="42">
        <v>4.9999999522424696</v>
      </c>
      <c r="C20" s="43">
        <f t="shared" si="4"/>
        <v>-4.7757530374781254E-8</v>
      </c>
      <c r="D20" s="44"/>
      <c r="E20" s="48"/>
      <c r="N20" s="41">
        <v>5</v>
      </c>
    </row>
    <row r="21" spans="1:14" x14ac:dyDescent="0.25">
      <c r="A21" s="35"/>
      <c r="B21" s="42">
        <v>6.0000000422992299</v>
      </c>
      <c r="C21" s="43">
        <f t="shared" si="4"/>
        <v>4.2299229896514134E-8</v>
      </c>
      <c r="D21" s="44"/>
      <c r="E21" s="48"/>
      <c r="N21" s="41">
        <v>6</v>
      </c>
    </row>
    <row r="22" spans="1:14" x14ac:dyDescent="0.25">
      <c r="A22" s="35"/>
      <c r="B22" s="42">
        <v>6.9999999858291604</v>
      </c>
      <c r="C22" s="43">
        <f t="shared" si="4"/>
        <v>-1.4170839612859254E-8</v>
      </c>
      <c r="D22" s="44"/>
      <c r="E22" s="48"/>
      <c r="N22" s="41">
        <v>7</v>
      </c>
    </row>
    <row r="27" spans="1:14" x14ac:dyDescent="0.25">
      <c r="A27" s="18"/>
      <c r="B27" s="49"/>
      <c r="C27" s="14"/>
      <c r="D27" s="18"/>
      <c r="E27" s="14"/>
      <c r="F27" s="18"/>
      <c r="G27" s="18"/>
      <c r="H27" s="49"/>
      <c r="I27" s="14"/>
      <c r="J27" s="18"/>
      <c r="K27" s="14"/>
      <c r="L27" s="18"/>
    </row>
    <row r="28" spans="1:14" x14ac:dyDescent="0.25">
      <c r="A28" s="18"/>
      <c r="B28" s="49"/>
      <c r="C28" s="14"/>
      <c r="D28" s="18"/>
      <c r="E28" s="14"/>
      <c r="F28" s="18"/>
      <c r="G28" s="18"/>
      <c r="H28" s="49"/>
      <c r="I28" s="14"/>
      <c r="J28" s="18"/>
      <c r="K28" s="14"/>
      <c r="L28" s="18"/>
    </row>
    <row r="29" spans="1:14" x14ac:dyDescent="0.25">
      <c r="A29" s="18"/>
      <c r="B29" s="49"/>
      <c r="C29" s="14"/>
      <c r="D29" s="18"/>
      <c r="E29" s="14"/>
      <c r="F29" s="18"/>
      <c r="G29" s="18"/>
      <c r="H29" s="49"/>
      <c r="I29" s="14"/>
      <c r="J29" s="18"/>
      <c r="K29" s="14"/>
      <c r="L29" s="18"/>
    </row>
    <row r="30" spans="1:14" x14ac:dyDescent="0.25">
      <c r="A30" s="18"/>
      <c r="B30" s="49"/>
      <c r="C30" s="14"/>
      <c r="D30" s="18"/>
      <c r="E30" s="14"/>
      <c r="F30" s="18"/>
      <c r="G30" s="18"/>
      <c r="H30" s="49"/>
      <c r="I30" s="14"/>
      <c r="J30" s="18"/>
      <c r="K30" s="14"/>
      <c r="L30" s="18"/>
    </row>
    <row r="31" spans="1:14" x14ac:dyDescent="0.25">
      <c r="A31" s="18"/>
      <c r="B31" s="49"/>
      <c r="C31" s="14"/>
      <c r="D31" s="18"/>
      <c r="E31" s="14"/>
      <c r="F31" s="18"/>
      <c r="G31" s="18"/>
      <c r="H31" s="49"/>
      <c r="I31" s="14"/>
      <c r="J31" s="18"/>
      <c r="K31" s="14"/>
      <c r="L31" s="18"/>
    </row>
    <row r="32" spans="1:14" x14ac:dyDescent="0.25">
      <c r="A32" s="18"/>
      <c r="B32" s="49"/>
      <c r="C32" s="14"/>
      <c r="D32" s="18"/>
      <c r="E32" s="14"/>
      <c r="F32" s="18"/>
      <c r="G32" s="18"/>
      <c r="H32" s="49"/>
      <c r="I32" s="14"/>
      <c r="J32" s="18"/>
      <c r="K32" s="14"/>
      <c r="L32" s="18"/>
    </row>
    <row r="33" spans="1:13" x14ac:dyDescent="0.25">
      <c r="A33" s="18"/>
      <c r="B33" s="49"/>
      <c r="C33" s="14"/>
      <c r="D33" s="18"/>
      <c r="E33" s="14"/>
      <c r="F33" s="18"/>
      <c r="G33" s="18"/>
      <c r="H33" s="49"/>
      <c r="I33" s="14"/>
      <c r="J33" s="18"/>
      <c r="K33" s="14"/>
      <c r="L33" s="18"/>
    </row>
    <row r="34" spans="1:13" x14ac:dyDescent="0.25">
      <c r="A34" s="18"/>
      <c r="B34" s="49"/>
      <c r="C34" s="14"/>
      <c r="D34" s="18"/>
      <c r="E34" s="14"/>
      <c r="F34" s="18"/>
      <c r="G34" s="18"/>
      <c r="H34" s="49"/>
      <c r="I34" s="14"/>
      <c r="J34" s="18"/>
      <c r="K34" s="14"/>
      <c r="L34" s="18"/>
    </row>
    <row r="35" spans="1:13" x14ac:dyDescent="0.25">
      <c r="A35" s="18"/>
      <c r="B35" s="49"/>
      <c r="C35" s="14"/>
      <c r="D35" s="18"/>
      <c r="E35" s="14"/>
      <c r="F35" s="18"/>
      <c r="G35" s="18"/>
      <c r="H35" s="49"/>
      <c r="I35" s="14"/>
      <c r="J35" s="18"/>
      <c r="K35" s="14"/>
      <c r="L35" s="18"/>
    </row>
    <row r="36" spans="1:13" x14ac:dyDescent="0.25">
      <c r="A36" s="18"/>
      <c r="B36" s="49"/>
      <c r="C36" s="14"/>
      <c r="D36" s="18"/>
      <c r="E36" s="14"/>
      <c r="F36" s="18"/>
      <c r="G36" s="18"/>
      <c r="H36" s="49"/>
      <c r="I36" s="14"/>
      <c r="J36" s="18"/>
      <c r="K36" s="14"/>
      <c r="L36" s="18"/>
    </row>
    <row r="37" spans="1:13" x14ac:dyDescent="0.25">
      <c r="A37" s="18"/>
      <c r="B37" s="49"/>
      <c r="C37" s="14"/>
      <c r="D37" s="18"/>
      <c r="E37" s="14"/>
      <c r="F37" s="18"/>
      <c r="G37" s="18"/>
      <c r="H37" s="49"/>
      <c r="I37" s="14"/>
      <c r="J37" s="18"/>
      <c r="K37" s="14"/>
      <c r="L37" s="18"/>
    </row>
    <row r="38" spans="1:13" x14ac:dyDescent="0.25">
      <c r="A38" s="18"/>
      <c r="B38" s="49"/>
      <c r="C38" s="14"/>
      <c r="D38" s="18"/>
      <c r="E38" s="14"/>
      <c r="F38" s="18"/>
      <c r="G38" s="18"/>
      <c r="H38" s="49"/>
      <c r="I38" s="14"/>
      <c r="J38" s="18"/>
      <c r="K38" s="14"/>
      <c r="L38" s="18"/>
    </row>
    <row r="39" spans="1:13" ht="30" x14ac:dyDescent="0.25">
      <c r="A39" s="17" t="s">
        <v>0</v>
      </c>
      <c r="B39" s="11" t="s">
        <v>1</v>
      </c>
      <c r="C39" s="15" t="s">
        <v>2</v>
      </c>
      <c r="D39" s="17" t="s">
        <v>15</v>
      </c>
      <c r="E39" s="15" t="s">
        <v>4</v>
      </c>
      <c r="F39" s="17"/>
      <c r="G39" s="19" t="s">
        <v>0</v>
      </c>
      <c r="H39" s="11" t="s">
        <v>1</v>
      </c>
      <c r="I39" s="15" t="s">
        <v>2</v>
      </c>
      <c r="J39" s="17" t="s">
        <v>3</v>
      </c>
      <c r="K39" s="15" t="s">
        <v>4</v>
      </c>
      <c r="L39" s="17"/>
    </row>
    <row r="40" spans="1:13" x14ac:dyDescent="0.25">
      <c r="A40" s="21" t="s">
        <v>5</v>
      </c>
      <c r="B40" s="12">
        <v>0.99970897171788597</v>
      </c>
      <c r="C40" s="13">
        <f>B40-N28</f>
        <v>0.99970897171788597</v>
      </c>
      <c r="D40" s="21">
        <v>12</v>
      </c>
      <c r="E40" s="51">
        <v>2.382186E-9</v>
      </c>
      <c r="F40" s="21"/>
      <c r="G40" s="30" t="s">
        <v>6</v>
      </c>
      <c r="H40" s="10">
        <v>0.99997262143343502</v>
      </c>
      <c r="I40" s="3">
        <f>H40-N40</f>
        <v>0.99997262143343502</v>
      </c>
      <c r="J40" s="22">
        <v>12</v>
      </c>
      <c r="K40" s="50">
        <v>2.3991499999999999E-10</v>
      </c>
      <c r="L40" s="22"/>
      <c r="M40" s="41">
        <v>1</v>
      </c>
    </row>
    <row r="41" spans="1:13" x14ac:dyDescent="0.25">
      <c r="A41" s="22"/>
      <c r="B41" s="10">
        <v>2.0075825717704601</v>
      </c>
      <c r="C41" s="14">
        <f t="shared" ref="C41:C75" si="5">B41-N29</f>
        <v>2.0075825717704601</v>
      </c>
      <c r="D41" s="22"/>
      <c r="E41" s="52"/>
      <c r="F41" s="22"/>
      <c r="G41" s="30"/>
      <c r="H41" s="10">
        <v>2.0006744533356802</v>
      </c>
      <c r="I41" s="3">
        <f t="shared" ref="I41:I63" si="6">H41-N41</f>
        <v>2.0006744533356802</v>
      </c>
      <c r="J41" s="22"/>
      <c r="K41" s="50"/>
      <c r="L41" s="22"/>
      <c r="M41" s="41">
        <v>2</v>
      </c>
    </row>
    <row r="42" spans="1:13" x14ac:dyDescent="0.25">
      <c r="A42" s="22"/>
      <c r="B42" s="10">
        <v>2.9576950936830402</v>
      </c>
      <c r="C42" s="14">
        <f t="shared" si="5"/>
        <v>2.9576950936830402</v>
      </c>
      <c r="D42" s="22"/>
      <c r="E42" s="52"/>
      <c r="F42" s="22"/>
      <c r="G42" s="30"/>
      <c r="H42" s="10">
        <v>2.99650884260328</v>
      </c>
      <c r="I42" s="3">
        <f t="shared" si="6"/>
        <v>2.99650884260328</v>
      </c>
      <c r="J42" s="22"/>
      <c r="K42" s="50"/>
      <c r="L42" s="22"/>
      <c r="M42" s="41">
        <v>3</v>
      </c>
    </row>
    <row r="43" spans="1:13" x14ac:dyDescent="0.25">
      <c r="A43" s="22"/>
      <c r="B43" s="10">
        <v>4.0659613712254101</v>
      </c>
      <c r="C43" s="14">
        <f t="shared" si="5"/>
        <v>4.0659613712254101</v>
      </c>
      <c r="D43" s="22"/>
      <c r="E43" s="52"/>
      <c r="F43" s="22"/>
      <c r="G43" s="30"/>
      <c r="H43" s="10">
        <v>4.0045384679162899</v>
      </c>
      <c r="I43" s="3">
        <f t="shared" si="6"/>
        <v>4.0045384679162899</v>
      </c>
      <c r="J43" s="22"/>
      <c r="K43" s="50"/>
      <c r="L43" s="22"/>
      <c r="M43" s="41">
        <v>4</v>
      </c>
    </row>
    <row r="44" spans="1:13" x14ac:dyDescent="0.25">
      <c r="A44" s="22"/>
      <c r="B44" s="10">
        <v>5.0136856287748097</v>
      </c>
      <c r="C44" s="14">
        <f t="shared" si="5"/>
        <v>5.0136856287748097</v>
      </c>
      <c r="D44" s="22"/>
      <c r="E44" s="52"/>
      <c r="F44" s="22"/>
      <c r="G44" s="30"/>
      <c r="H44" s="10">
        <v>5.0026969326283899</v>
      </c>
      <c r="I44" s="3">
        <f t="shared" si="6"/>
        <v>5.0026969326283899</v>
      </c>
      <c r="J44" s="22"/>
      <c r="K44" s="50"/>
      <c r="L44" s="22"/>
      <c r="M44" s="41">
        <v>5</v>
      </c>
    </row>
    <row r="45" spans="1:13" x14ac:dyDescent="0.25">
      <c r="A45" s="22"/>
      <c r="B45" s="10">
        <v>5.9546975291897803</v>
      </c>
      <c r="C45" s="14">
        <f t="shared" si="5"/>
        <v>5.9546975291897803</v>
      </c>
      <c r="D45" s="22"/>
      <c r="E45" s="52"/>
      <c r="F45" s="22"/>
      <c r="G45" s="30"/>
      <c r="H45" s="10">
        <v>5.99705294429525</v>
      </c>
      <c r="I45" s="3">
        <f t="shared" si="6"/>
        <v>5.99705294429525</v>
      </c>
      <c r="J45" s="22"/>
      <c r="K45" s="50"/>
      <c r="L45" s="22"/>
      <c r="M45" s="41">
        <v>6</v>
      </c>
    </row>
    <row r="46" spans="1:13" x14ac:dyDescent="0.25">
      <c r="A46" s="22"/>
      <c r="B46" s="10">
        <v>6.9506749549273303</v>
      </c>
      <c r="C46" s="14">
        <f t="shared" si="5"/>
        <v>6.9506749549273303</v>
      </c>
      <c r="D46" s="22"/>
      <c r="E46" s="52"/>
      <c r="F46" s="22"/>
      <c r="G46" s="30"/>
      <c r="H46" s="10">
        <v>6.9946052447663503</v>
      </c>
      <c r="I46" s="3">
        <f t="shared" si="6"/>
        <v>6.9946052447663503</v>
      </c>
      <c r="J46" s="22"/>
      <c r="K46" s="50"/>
      <c r="L46" s="22"/>
      <c r="M46" s="41">
        <v>7</v>
      </c>
    </row>
    <row r="47" spans="1:13" x14ac:dyDescent="0.25">
      <c r="A47" s="22"/>
      <c r="B47" s="10">
        <v>7.9898575112403503</v>
      </c>
      <c r="C47" s="14">
        <f t="shared" si="5"/>
        <v>7.9898575112403503</v>
      </c>
      <c r="D47" s="22"/>
      <c r="E47" s="52"/>
      <c r="F47" s="22"/>
      <c r="G47" s="30"/>
      <c r="H47" s="10">
        <v>7.9972611371367597</v>
      </c>
      <c r="I47" s="3">
        <f t="shared" si="6"/>
        <v>7.9972611371367597</v>
      </c>
      <c r="J47" s="22"/>
      <c r="K47" s="50"/>
      <c r="L47" s="22"/>
      <c r="M47" s="41">
        <v>8</v>
      </c>
    </row>
    <row r="48" spans="1:13" x14ac:dyDescent="0.25">
      <c r="A48" s="22"/>
      <c r="B48" s="10">
        <v>9.0374240725130992</v>
      </c>
      <c r="C48" s="14">
        <f t="shared" si="5"/>
        <v>9.0374240725130992</v>
      </c>
      <c r="D48" s="22"/>
      <c r="E48" s="52"/>
      <c r="F48" s="22"/>
      <c r="G48" s="30"/>
      <c r="H48" s="10">
        <v>9.0027512279330999</v>
      </c>
      <c r="I48" s="3">
        <f t="shared" si="6"/>
        <v>9.0027512279330999</v>
      </c>
      <c r="J48" s="22"/>
      <c r="K48" s="50"/>
      <c r="L48" s="22"/>
      <c r="M48" s="41">
        <v>9</v>
      </c>
    </row>
    <row r="49" spans="1:13" x14ac:dyDescent="0.25">
      <c r="A49" s="22"/>
      <c r="B49" s="10">
        <v>10.059311735831001</v>
      </c>
      <c r="C49" s="14">
        <f t="shared" si="5"/>
        <v>10.059311735831001</v>
      </c>
      <c r="D49" s="22"/>
      <c r="E49" s="52"/>
      <c r="F49" s="22"/>
      <c r="G49" s="30"/>
      <c r="H49" s="10">
        <v>10.0069461622682</v>
      </c>
      <c r="I49" s="3">
        <f t="shared" si="6"/>
        <v>10.0069461622682</v>
      </c>
      <c r="J49" s="22"/>
      <c r="K49" s="50"/>
      <c r="L49" s="22"/>
      <c r="M49" s="41">
        <v>10</v>
      </c>
    </row>
    <row r="50" spans="1:13" x14ac:dyDescent="0.25">
      <c r="A50" s="22"/>
      <c r="B50" s="10">
        <v>11.029993123874799</v>
      </c>
      <c r="C50" s="14">
        <f t="shared" si="5"/>
        <v>11.029993123874799</v>
      </c>
      <c r="D50" s="22"/>
      <c r="E50" s="52"/>
      <c r="F50" s="22"/>
      <c r="G50" s="30"/>
      <c r="H50" s="10">
        <v>11.004886121481199</v>
      </c>
      <c r="I50" s="3">
        <f t="shared" si="6"/>
        <v>11.004886121481199</v>
      </c>
      <c r="J50" s="22"/>
      <c r="K50" s="50"/>
      <c r="L50" s="22"/>
      <c r="M50" s="41">
        <v>11</v>
      </c>
    </row>
    <row r="51" spans="1:13" x14ac:dyDescent="0.25">
      <c r="A51" s="23"/>
      <c r="B51" s="11">
        <v>11.933070186875799</v>
      </c>
      <c r="C51" s="15">
        <f t="shared" si="5"/>
        <v>11.933070186875799</v>
      </c>
      <c r="D51" s="23"/>
      <c r="E51" s="53"/>
      <c r="F51" s="23"/>
      <c r="G51" s="30"/>
      <c r="H51" s="10">
        <v>11.9920749535249</v>
      </c>
      <c r="I51" s="3">
        <f t="shared" si="6"/>
        <v>11.9920749535249</v>
      </c>
      <c r="J51" s="22"/>
      <c r="K51" s="50"/>
      <c r="L51" s="22"/>
      <c r="M51" s="41">
        <v>12</v>
      </c>
    </row>
    <row r="52" spans="1:13" x14ac:dyDescent="0.25">
      <c r="A52" s="22" t="s">
        <v>7</v>
      </c>
      <c r="B52" s="10">
        <v>1.0107468174279299</v>
      </c>
      <c r="C52" s="3">
        <f t="shared" si="5"/>
        <v>1.0107468174279299</v>
      </c>
      <c r="D52" s="22">
        <v>11</v>
      </c>
      <c r="E52" s="50">
        <v>4.8010097133000001E-4</v>
      </c>
      <c r="F52" s="22"/>
      <c r="G52" s="31" t="s">
        <v>8</v>
      </c>
      <c r="H52" s="12">
        <v>-1635564.6942117501</v>
      </c>
      <c r="I52" s="13">
        <f t="shared" si="6"/>
        <v>-1635564.6942117501</v>
      </c>
      <c r="J52" s="21">
        <v>11</v>
      </c>
      <c r="K52" s="51">
        <v>3.4676791761270001E-3</v>
      </c>
      <c r="L52" s="21"/>
      <c r="M52" s="41">
        <v>1</v>
      </c>
    </row>
    <row r="53" spans="1:13" x14ac:dyDescent="0.25">
      <c r="A53" s="22"/>
      <c r="B53" s="10">
        <v>1.9936494704494201</v>
      </c>
      <c r="C53" s="3">
        <f t="shared" si="5"/>
        <v>1.9936494704494201</v>
      </c>
      <c r="D53" s="22"/>
      <c r="E53" s="50"/>
      <c r="F53" s="22"/>
      <c r="G53" s="32"/>
      <c r="H53" s="10">
        <v>216052011.47539401</v>
      </c>
      <c r="I53" s="14">
        <f t="shared" si="6"/>
        <v>216052011.47539401</v>
      </c>
      <c r="J53" s="22"/>
      <c r="K53" s="52"/>
      <c r="L53" s="22"/>
      <c r="M53" s="41">
        <v>2</v>
      </c>
    </row>
    <row r="54" spans="1:13" x14ac:dyDescent="0.25">
      <c r="A54" s="22"/>
      <c r="B54" s="10">
        <v>3.07879474396315</v>
      </c>
      <c r="C54" s="3">
        <f t="shared" si="5"/>
        <v>3.07879474396315</v>
      </c>
      <c r="D54" s="22"/>
      <c r="E54" s="50"/>
      <c r="F54" s="22"/>
      <c r="G54" s="32"/>
      <c r="H54" s="10">
        <v>-7024826830.4196901</v>
      </c>
      <c r="I54" s="14">
        <f t="shared" si="6"/>
        <v>-7024826830.4196901</v>
      </c>
      <c r="J54" s="22"/>
      <c r="K54" s="52"/>
      <c r="L54" s="22"/>
      <c r="M54" s="41">
        <v>3</v>
      </c>
    </row>
    <row r="55" spans="1:13" x14ac:dyDescent="0.25">
      <c r="A55" s="22"/>
      <c r="B55" s="10">
        <v>3.5699116467216698</v>
      </c>
      <c r="C55" s="3">
        <f t="shared" si="5"/>
        <v>3.5699116467216698</v>
      </c>
      <c r="D55" s="22"/>
      <c r="E55" s="50"/>
      <c r="F55" s="22"/>
      <c r="G55" s="32"/>
      <c r="H55" s="10">
        <v>98374776643.117096</v>
      </c>
      <c r="I55" s="14">
        <f t="shared" si="6"/>
        <v>98374776643.117096</v>
      </c>
      <c r="J55" s="22"/>
      <c r="K55" s="52"/>
      <c r="L55" s="22"/>
      <c r="M55" s="41">
        <v>4</v>
      </c>
    </row>
    <row r="56" spans="1:13" x14ac:dyDescent="0.25">
      <c r="A56" s="22"/>
      <c r="B56" s="10">
        <v>6.50267838414028</v>
      </c>
      <c r="C56" s="3">
        <f t="shared" si="5"/>
        <v>6.50267838414028</v>
      </c>
      <c r="D56" s="22"/>
      <c r="E56" s="50"/>
      <c r="F56" s="22"/>
      <c r="G56" s="32"/>
      <c r="H56" s="10">
        <v>-737935886762.552</v>
      </c>
      <c r="I56" s="14">
        <f t="shared" si="6"/>
        <v>-737935886762.552</v>
      </c>
      <c r="J56" s="22"/>
      <c r="K56" s="52"/>
      <c r="L56" s="22"/>
      <c r="M56" s="41">
        <v>5</v>
      </c>
    </row>
    <row r="57" spans="1:13" x14ac:dyDescent="0.25">
      <c r="A57" s="22"/>
      <c r="B57" s="10">
        <v>2.1923596803591798</v>
      </c>
      <c r="C57" s="3">
        <f t="shared" si="5"/>
        <v>2.1923596803591798</v>
      </c>
      <c r="D57" s="22"/>
      <c r="E57" s="50"/>
      <c r="F57" s="22"/>
      <c r="G57" s="32"/>
      <c r="H57" s="10">
        <v>3306283252088.5801</v>
      </c>
      <c r="I57" s="14">
        <f t="shared" si="6"/>
        <v>3306283252088.5801</v>
      </c>
      <c r="J57" s="22"/>
      <c r="K57" s="52"/>
      <c r="L57" s="22"/>
      <c r="M57" s="41">
        <v>6</v>
      </c>
    </row>
    <row r="58" spans="1:13" x14ac:dyDescent="0.25">
      <c r="A58" s="22"/>
      <c r="B58" s="10">
        <v>13.879386242845801</v>
      </c>
      <c r="C58" s="3">
        <f t="shared" si="5"/>
        <v>13.879386242845801</v>
      </c>
      <c r="D58" s="22"/>
      <c r="E58" s="50"/>
      <c r="F58" s="22"/>
      <c r="G58" s="32"/>
      <c r="H58" s="10">
        <v>-9368306125824.25</v>
      </c>
      <c r="I58" s="14">
        <f t="shared" si="6"/>
        <v>-9368306125824.25</v>
      </c>
      <c r="J58" s="22"/>
      <c r="K58" s="52"/>
      <c r="L58" s="22"/>
      <c r="M58" s="41">
        <v>7</v>
      </c>
    </row>
    <row r="59" spans="1:13" x14ac:dyDescent="0.25">
      <c r="A59" s="22"/>
      <c r="B59" s="10">
        <v>-0.70159756776837401</v>
      </c>
      <c r="C59" s="3">
        <f t="shared" si="5"/>
        <v>-0.70159756776837401</v>
      </c>
      <c r="D59" s="22"/>
      <c r="E59" s="50"/>
      <c r="F59" s="22"/>
      <c r="G59" s="32"/>
      <c r="H59" s="10">
        <v>17207480849928.1</v>
      </c>
      <c r="I59" s="14">
        <f t="shared" si="6"/>
        <v>17207480849928.1</v>
      </c>
      <c r="J59" s="22"/>
      <c r="K59" s="52"/>
      <c r="L59" s="22"/>
      <c r="M59" s="41">
        <v>8</v>
      </c>
    </row>
    <row r="60" spans="1:13" x14ac:dyDescent="0.25">
      <c r="A60" s="22"/>
      <c r="B60" s="10">
        <v>16.5242164958124</v>
      </c>
      <c r="C60" s="3">
        <f t="shared" si="5"/>
        <v>16.5242164958124</v>
      </c>
      <c r="D60" s="22"/>
      <c r="E60" s="50"/>
      <c r="F60" s="22"/>
      <c r="G60" s="32"/>
      <c r="H60" s="10">
        <v>-20433908982478</v>
      </c>
      <c r="I60" s="14">
        <f t="shared" si="6"/>
        <v>-20433908982478</v>
      </c>
      <c r="J60" s="22"/>
      <c r="K60" s="52"/>
      <c r="L60" s="22"/>
      <c r="M60" s="41">
        <v>9</v>
      </c>
    </row>
    <row r="61" spans="1:13" x14ac:dyDescent="0.25">
      <c r="A61" s="22"/>
      <c r="B61" s="10">
        <v>5.7640596231979604</v>
      </c>
      <c r="C61" s="3">
        <f t="shared" si="5"/>
        <v>5.7640596231979604</v>
      </c>
      <c r="D61" s="22"/>
      <c r="E61" s="50"/>
      <c r="F61" s="22"/>
      <c r="G61" s="32"/>
      <c r="H61" s="10">
        <v>15136026653028.301</v>
      </c>
      <c r="I61" s="14">
        <f t="shared" si="6"/>
        <v>15136026653028.301</v>
      </c>
      <c r="J61" s="22"/>
      <c r="K61" s="52"/>
      <c r="L61" s="22"/>
      <c r="M61" s="41">
        <v>10</v>
      </c>
    </row>
    <row r="62" spans="1:13" x14ac:dyDescent="0.25">
      <c r="A62" s="22"/>
      <c r="B62" s="10">
        <v>12.397803144221999</v>
      </c>
      <c r="C62" s="3">
        <f t="shared" si="5"/>
        <v>12.397803144221999</v>
      </c>
      <c r="D62" s="22"/>
      <c r="E62" s="50"/>
      <c r="F62" s="22"/>
      <c r="G62" s="32"/>
      <c r="H62" s="10">
        <v>-6356982673238.29</v>
      </c>
      <c r="I62" s="14">
        <f t="shared" si="6"/>
        <v>-6356982673238.29</v>
      </c>
      <c r="J62" s="22"/>
      <c r="K62" s="52"/>
      <c r="L62" s="22"/>
      <c r="M62" s="41">
        <v>11</v>
      </c>
    </row>
    <row r="63" spans="1:13" x14ac:dyDescent="0.25">
      <c r="A63" s="22"/>
      <c r="B63" s="10">
        <v>11.7951162504077</v>
      </c>
      <c r="C63" s="3">
        <f t="shared" si="5"/>
        <v>11.7951162504077</v>
      </c>
      <c r="D63" s="22"/>
      <c r="E63" s="50"/>
      <c r="F63" s="22"/>
      <c r="G63" s="33"/>
      <c r="H63" s="11">
        <v>1155780181951.0901</v>
      </c>
      <c r="I63" s="15">
        <f t="shared" si="6"/>
        <v>1155780181951.0901</v>
      </c>
      <c r="J63" s="23"/>
      <c r="K63" s="53"/>
      <c r="L63" s="23"/>
      <c r="M63" s="41">
        <v>12</v>
      </c>
    </row>
    <row r="64" spans="1:13" x14ac:dyDescent="0.25">
      <c r="A64" s="21" t="s">
        <v>9</v>
      </c>
      <c r="B64" s="12">
        <v>0.999999979793048</v>
      </c>
      <c r="C64" s="13">
        <f t="shared" si="5"/>
        <v>0.999999979793048</v>
      </c>
      <c r="D64" s="21">
        <v>4</v>
      </c>
      <c r="E64" s="27">
        <v>1.0000000000000001E-15</v>
      </c>
      <c r="F64" s="21"/>
      <c r="G64" s="20"/>
      <c r="H64" s="2"/>
      <c r="I64" s="3"/>
      <c r="J64" s="20"/>
      <c r="K64" s="3"/>
      <c r="L64" s="20"/>
      <c r="M64" s="41">
        <v>1</v>
      </c>
    </row>
    <row r="65" spans="1:13" x14ac:dyDescent="0.25">
      <c r="A65" s="22"/>
      <c r="B65" s="10">
        <v>2.0000017430691401</v>
      </c>
      <c r="C65" s="14">
        <f t="shared" si="5"/>
        <v>2.0000017430691401</v>
      </c>
      <c r="D65" s="22"/>
      <c r="E65" s="28"/>
      <c r="F65" s="22"/>
      <c r="G65" s="20"/>
      <c r="H65" s="2"/>
      <c r="I65" s="3"/>
      <c r="J65" s="20"/>
      <c r="K65" s="3"/>
      <c r="L65" s="20"/>
      <c r="M65" s="41">
        <v>2</v>
      </c>
    </row>
    <row r="66" spans="1:13" x14ac:dyDescent="0.25">
      <c r="A66" s="22"/>
      <c r="B66" s="10">
        <v>2.99996539404495</v>
      </c>
      <c r="C66" s="14">
        <f t="shared" si="5"/>
        <v>2.99996539404495</v>
      </c>
      <c r="D66" s="22"/>
      <c r="E66" s="28"/>
      <c r="F66" s="22"/>
      <c r="G66" s="20"/>
      <c r="H66" s="2"/>
      <c r="I66" s="3"/>
      <c r="J66" s="20"/>
      <c r="K66" s="3"/>
      <c r="L66" s="20"/>
      <c r="M66" s="41">
        <v>3</v>
      </c>
    </row>
    <row r="67" spans="1:13" x14ac:dyDescent="0.25">
      <c r="A67" s="22"/>
      <c r="B67" s="10">
        <v>4.0002477737200604</v>
      </c>
      <c r="C67" s="14">
        <f t="shared" si="5"/>
        <v>4.0002477737200604</v>
      </c>
      <c r="D67" s="22"/>
      <c r="E67" s="28"/>
      <c r="F67" s="22"/>
      <c r="G67" s="20"/>
      <c r="H67" s="2"/>
      <c r="I67" s="3"/>
      <c r="J67" s="20"/>
      <c r="K67" s="3"/>
      <c r="L67" s="20"/>
      <c r="M67" s="41">
        <v>4</v>
      </c>
    </row>
    <row r="68" spans="1:13" x14ac:dyDescent="0.25">
      <c r="A68" s="22"/>
      <c r="B68" s="10">
        <v>4.9995495179237501</v>
      </c>
      <c r="C68" s="14">
        <f t="shared" si="5"/>
        <v>4.9995495179237501</v>
      </c>
      <c r="D68" s="22"/>
      <c r="E68" s="28"/>
      <c r="F68" s="22"/>
      <c r="G68" s="20"/>
      <c r="H68" s="2"/>
      <c r="I68" s="3"/>
      <c r="J68" s="20"/>
      <c r="K68" s="3"/>
      <c r="L68" s="20"/>
      <c r="M68" s="41">
        <v>5</v>
      </c>
    </row>
    <row r="69" spans="1:13" x14ac:dyDescent="0.25">
      <c r="A69" s="22"/>
      <c r="B69" s="10">
        <v>5.9968855599697299</v>
      </c>
      <c r="C69" s="14">
        <f t="shared" si="5"/>
        <v>5.9968855599697299</v>
      </c>
      <c r="D69" s="22"/>
      <c r="E69" s="28"/>
      <c r="F69" s="22"/>
      <c r="G69" s="20"/>
      <c r="H69" s="2"/>
      <c r="I69" s="3"/>
      <c r="J69" s="20"/>
      <c r="K69" s="3"/>
      <c r="L69" s="20"/>
      <c r="M69" s="41">
        <v>6</v>
      </c>
    </row>
    <row r="70" spans="1:13" x14ac:dyDescent="0.25">
      <c r="A70" s="22"/>
      <c r="B70" s="10">
        <v>7.0209054374528401</v>
      </c>
      <c r="C70" s="14">
        <f t="shared" si="5"/>
        <v>7.0209054374528401</v>
      </c>
      <c r="D70" s="22"/>
      <c r="E70" s="28"/>
      <c r="F70" s="22"/>
      <c r="G70" s="20"/>
      <c r="H70" s="2"/>
      <c r="I70" s="3"/>
      <c r="J70" s="20"/>
      <c r="K70" s="3"/>
      <c r="L70" s="20"/>
      <c r="M70" s="41">
        <v>7</v>
      </c>
    </row>
    <row r="71" spans="1:13" x14ac:dyDescent="0.25">
      <c r="A71" s="22"/>
      <c r="B71" s="10">
        <v>7.9428551541508599</v>
      </c>
      <c r="C71" s="14">
        <f t="shared" si="5"/>
        <v>7.9428551541508599</v>
      </c>
      <c r="D71" s="22"/>
      <c r="E71" s="28"/>
      <c r="F71" s="22"/>
      <c r="G71" s="20"/>
      <c r="H71" s="2"/>
      <c r="I71" s="3"/>
      <c r="J71" s="20"/>
      <c r="K71" s="3"/>
      <c r="L71" s="20"/>
      <c r="M71" s="41">
        <v>8</v>
      </c>
    </row>
    <row r="72" spans="1:13" x14ac:dyDescent="0.25">
      <c r="A72" s="22"/>
      <c r="B72" s="10">
        <v>9.0869320297434104</v>
      </c>
      <c r="C72" s="14">
        <f t="shared" si="5"/>
        <v>9.0869320297434104</v>
      </c>
      <c r="D72" s="22"/>
      <c r="E72" s="28"/>
      <c r="F72" s="22"/>
      <c r="G72" s="20"/>
      <c r="H72" s="2"/>
      <c r="I72" s="3"/>
      <c r="J72" s="20"/>
      <c r="K72" s="3"/>
      <c r="L72" s="20"/>
      <c r="M72" s="41">
        <v>9</v>
      </c>
    </row>
    <row r="73" spans="1:13" x14ac:dyDescent="0.25">
      <c r="A73" s="22"/>
      <c r="B73" s="10">
        <v>9.9233589778443196</v>
      </c>
      <c r="C73" s="14">
        <f t="shared" si="5"/>
        <v>9.9233589778443196</v>
      </c>
      <c r="D73" s="22"/>
      <c r="E73" s="28"/>
      <c r="F73" s="22"/>
      <c r="G73" s="20"/>
      <c r="H73" s="2"/>
      <c r="I73" s="3"/>
      <c r="J73" s="20"/>
      <c r="K73" s="3"/>
      <c r="L73" s="20"/>
      <c r="M73" s="41">
        <v>10</v>
      </c>
    </row>
    <row r="74" spans="1:13" x14ac:dyDescent="0.25">
      <c r="A74" s="22"/>
      <c r="B74" s="10">
        <v>11.036693233039699</v>
      </c>
      <c r="C74" s="14">
        <f t="shared" si="5"/>
        <v>11.036693233039699</v>
      </c>
      <c r="D74" s="22"/>
      <c r="E74" s="28"/>
      <c r="F74" s="22"/>
      <c r="G74" s="20"/>
      <c r="H74" s="2"/>
      <c r="I74" s="3"/>
      <c r="J74" s="20"/>
      <c r="K74" s="3"/>
      <c r="L74" s="20"/>
      <c r="M74" s="41">
        <v>11</v>
      </c>
    </row>
    <row r="75" spans="1:13" x14ac:dyDescent="0.25">
      <c r="A75" s="23"/>
      <c r="B75" s="11">
        <v>11.992605171867099</v>
      </c>
      <c r="C75" s="15">
        <f t="shared" si="5"/>
        <v>11.992605171867099</v>
      </c>
      <c r="D75" s="23"/>
      <c r="E75" s="29"/>
      <c r="F75" s="23"/>
      <c r="G75" s="20"/>
      <c r="H75" s="2"/>
      <c r="I75" s="3"/>
      <c r="J75" s="20"/>
      <c r="K75" s="3"/>
      <c r="L75" s="20"/>
      <c r="M75" s="41">
        <v>12</v>
      </c>
    </row>
    <row r="76" spans="1:13" ht="30" x14ac:dyDescent="0.25">
      <c r="A76" s="8" t="s">
        <v>0</v>
      </c>
      <c r="B76" s="9" t="s">
        <v>1</v>
      </c>
      <c r="C76" s="5" t="s">
        <v>2</v>
      </c>
      <c r="D76" s="8" t="s">
        <v>15</v>
      </c>
      <c r="E76" s="5" t="s">
        <v>4</v>
      </c>
      <c r="F76" s="8" t="s">
        <v>10</v>
      </c>
      <c r="G76" s="20"/>
      <c r="H76" s="2"/>
      <c r="I76" s="3"/>
      <c r="J76" s="20"/>
      <c r="K76" s="3"/>
      <c r="L76" s="20"/>
    </row>
  </sheetData>
  <mergeCells count="35">
    <mergeCell ref="A64:A75"/>
    <mergeCell ref="D64:D75"/>
    <mergeCell ref="E64:E75"/>
    <mergeCell ref="F64:F75"/>
    <mergeCell ref="L40:L51"/>
    <mergeCell ref="A52:A63"/>
    <mergeCell ref="D52:D63"/>
    <mergeCell ref="E52:E63"/>
    <mergeCell ref="F52:F63"/>
    <mergeCell ref="G52:G63"/>
    <mergeCell ref="J52:J63"/>
    <mergeCell ref="K52:K63"/>
    <mergeCell ref="L52:L63"/>
    <mergeCell ref="A40:A51"/>
    <mergeCell ref="D40:D51"/>
    <mergeCell ref="E40:E51"/>
    <mergeCell ref="F40:F51"/>
    <mergeCell ref="G40:G51"/>
    <mergeCell ref="J40:J51"/>
    <mergeCell ref="K40:K51"/>
    <mergeCell ref="A16:A22"/>
    <mergeCell ref="D16:D22"/>
    <mergeCell ref="E16:E22"/>
    <mergeCell ref="K2:K8"/>
    <mergeCell ref="A9:A15"/>
    <mergeCell ref="D9:D15"/>
    <mergeCell ref="E9:E15"/>
    <mergeCell ref="G9:G15"/>
    <mergeCell ref="J9:J15"/>
    <mergeCell ref="K9:K15"/>
    <mergeCell ref="A2:A8"/>
    <mergeCell ref="G2:G8"/>
    <mergeCell ref="D2:D8"/>
    <mergeCell ref="J2:J8"/>
    <mergeCell ref="E2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 наших</vt:lpstr>
      <vt:lpstr>4545 и 945</vt:lpstr>
      <vt:lpstr>Гильберт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</dc:creator>
  <cp:lastModifiedBy>Afina</cp:lastModifiedBy>
  <dcterms:created xsi:type="dcterms:W3CDTF">2015-06-05T18:19:34Z</dcterms:created>
  <dcterms:modified xsi:type="dcterms:W3CDTF">2023-11-25T16:26:28Z</dcterms:modified>
</cp:coreProperties>
</file>