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BC5F2210-89A1-415E-ADC5-9F2F141DC1D6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1" l="1"/>
  <c r="J55" i="1"/>
  <c r="H55" i="1"/>
  <c r="E55" i="1"/>
  <c r="K54" i="1"/>
  <c r="J54" i="1"/>
  <c r="H54" i="1"/>
  <c r="E54" i="1"/>
  <c r="K53" i="1"/>
  <c r="J53" i="1"/>
  <c r="H53" i="1"/>
  <c r="E53" i="1"/>
  <c r="K52" i="1"/>
  <c r="J52" i="1"/>
  <c r="H52" i="1"/>
  <c r="E52" i="1"/>
  <c r="K51" i="1"/>
  <c r="J51" i="1"/>
  <c r="H51" i="1"/>
  <c r="E51" i="1"/>
  <c r="K50" i="1"/>
  <c r="J50" i="1"/>
  <c r="H50" i="1"/>
  <c r="E50" i="1"/>
  <c r="K49" i="1"/>
  <c r="J49" i="1"/>
  <c r="H49" i="1"/>
  <c r="E49" i="1"/>
  <c r="K48" i="1"/>
  <c r="J48" i="1"/>
  <c r="H48" i="1"/>
  <c r="E48" i="1"/>
  <c r="K47" i="1"/>
  <c r="J47" i="1"/>
  <c r="H47" i="1"/>
  <c r="E47" i="1"/>
  <c r="K46" i="1"/>
  <c r="J46" i="1"/>
  <c r="H46" i="1"/>
  <c r="E46" i="1"/>
  <c r="K45" i="1"/>
  <c r="J45" i="1"/>
  <c r="H45" i="1"/>
  <c r="E45" i="1"/>
  <c r="K44" i="1"/>
  <c r="J44" i="1"/>
  <c r="H44" i="1"/>
  <c r="E44" i="1"/>
  <c r="K43" i="1"/>
  <c r="J43" i="1"/>
  <c r="H43" i="1"/>
  <c r="E43" i="1"/>
  <c r="K42" i="1"/>
  <c r="J42" i="1"/>
  <c r="H42" i="1"/>
  <c r="E42" i="1"/>
  <c r="K41" i="1"/>
  <c r="J41" i="1"/>
  <c r="H41" i="1"/>
  <c r="E41" i="1"/>
  <c r="K40" i="1"/>
  <c r="J40" i="1"/>
  <c r="H40" i="1"/>
  <c r="E40" i="1"/>
  <c r="K39" i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<sst xmlns="http://schemas.openxmlformats.org/spreadsheetml/2006/main" count="13" uniqueCount="13">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</sst>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55"/>
  <sheetViews>
    <sheetView tabSelected="1" topLeftCell="A32" workbookViewId="0">
      <selection activeCell="K57" sqref="K57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55" si="0">D3+G3</f>
        <v>-2062174</v>
      </c>
      <c r="K3">
        <f t="shared" ref="K3:K55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55" si="4">D32+E32+F33</f>
        <v>150484082</v>
      </c>
      <c r="F33">
        <v>-2000000</v>
      </c>
      <c r="G33">
        <v>0</v>
      </c>
      <c r="H33">
        <f t="shared" ref="H33:H55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  <row r="40" spans="1:11" x14ac:dyDescent="0.3">
      <c r="A40">
        <v>20250821</v>
      </c>
      <c r="D40">
        <v>9329934</v>
      </c>
      <c r="E40">
        <f t="shared" si="4"/>
        <v>167683506</v>
      </c>
      <c r="G40">
        <v>0</v>
      </c>
      <c r="H40">
        <f t="shared" si="5"/>
        <v>28871492</v>
      </c>
      <c r="J40">
        <f t="shared" si="0"/>
        <v>9329934</v>
      </c>
      <c r="K40">
        <f t="shared" si="1"/>
        <v>196554998</v>
      </c>
    </row>
    <row r="41" spans="1:11" x14ac:dyDescent="0.3">
      <c r="A41">
        <v>20250822</v>
      </c>
      <c r="D41">
        <v>2526633</v>
      </c>
      <c r="E41">
        <f t="shared" si="4"/>
        <v>177013440</v>
      </c>
      <c r="G41">
        <v>80032</v>
      </c>
      <c r="H41">
        <f t="shared" si="5"/>
        <v>28871492</v>
      </c>
      <c r="J41">
        <f t="shared" si="0"/>
        <v>2606665</v>
      </c>
      <c r="K41">
        <f t="shared" si="1"/>
        <v>205884932</v>
      </c>
    </row>
    <row r="42" spans="1:11" x14ac:dyDescent="0.3">
      <c r="A42">
        <v>20250825</v>
      </c>
      <c r="D42">
        <v>4047249</v>
      </c>
      <c r="E42">
        <f t="shared" si="4"/>
        <v>179540073</v>
      </c>
      <c r="G42">
        <v>2662449</v>
      </c>
      <c r="H42">
        <f t="shared" si="5"/>
        <v>28951524</v>
      </c>
      <c r="J42">
        <f t="shared" si="0"/>
        <v>6709698</v>
      </c>
      <c r="K42">
        <f t="shared" si="1"/>
        <v>208491597</v>
      </c>
    </row>
    <row r="43" spans="1:11" x14ac:dyDescent="0.3">
      <c r="A43">
        <v>20250826</v>
      </c>
      <c r="D43">
        <v>-724009</v>
      </c>
      <c r="E43">
        <f t="shared" si="4"/>
        <v>183587322</v>
      </c>
      <c r="G43">
        <v>0</v>
      </c>
      <c r="H43">
        <f t="shared" si="5"/>
        <v>31613973</v>
      </c>
      <c r="J43">
        <f t="shared" si="0"/>
        <v>-724009</v>
      </c>
      <c r="K43">
        <f t="shared" si="1"/>
        <v>215201295</v>
      </c>
    </row>
    <row r="44" spans="1:11" x14ac:dyDescent="0.3">
      <c r="A44">
        <v>20250827</v>
      </c>
      <c r="D44">
        <v>-473550</v>
      </c>
      <c r="E44">
        <f t="shared" si="4"/>
        <v>182863313</v>
      </c>
      <c r="G44">
        <v>0</v>
      </c>
      <c r="H44">
        <f t="shared" si="5"/>
        <v>31613973</v>
      </c>
      <c r="J44">
        <f t="shared" si="0"/>
        <v>-473550</v>
      </c>
      <c r="K44">
        <f t="shared" si="1"/>
        <v>214477286</v>
      </c>
    </row>
    <row r="45" spans="1:11" x14ac:dyDescent="0.3">
      <c r="A45">
        <v>20250828</v>
      </c>
      <c r="D45">
        <v>3345615</v>
      </c>
      <c r="E45">
        <f t="shared" si="4"/>
        <v>182389763</v>
      </c>
      <c r="G45">
        <v>0</v>
      </c>
      <c r="H45">
        <f t="shared" si="5"/>
        <v>31613973</v>
      </c>
      <c r="J45">
        <f t="shared" si="0"/>
        <v>3345615</v>
      </c>
      <c r="K45">
        <f t="shared" si="1"/>
        <v>214003736</v>
      </c>
    </row>
    <row r="46" spans="1:11" x14ac:dyDescent="0.3">
      <c r="A46">
        <v>20250829</v>
      </c>
      <c r="D46">
        <v>966658</v>
      </c>
      <c r="E46">
        <f t="shared" si="4"/>
        <v>185735378</v>
      </c>
      <c r="G46">
        <v>343316</v>
      </c>
      <c r="H46">
        <f t="shared" si="5"/>
        <v>31613973</v>
      </c>
      <c r="J46">
        <f t="shared" si="0"/>
        <v>1309974</v>
      </c>
      <c r="K46">
        <f t="shared" si="1"/>
        <v>217349351</v>
      </c>
    </row>
    <row r="47" spans="1:11" x14ac:dyDescent="0.3">
      <c r="A47">
        <v>20250903</v>
      </c>
      <c r="D47">
        <v>-3861305</v>
      </c>
      <c r="E47">
        <f t="shared" si="4"/>
        <v>186702036</v>
      </c>
      <c r="G47">
        <v>0</v>
      </c>
      <c r="H47">
        <f t="shared" si="5"/>
        <v>31957289</v>
      </c>
      <c r="J47">
        <f t="shared" si="0"/>
        <v>-3861305</v>
      </c>
      <c r="K47">
        <f t="shared" si="1"/>
        <v>218659325</v>
      </c>
    </row>
    <row r="48" spans="1:11" x14ac:dyDescent="0.3">
      <c r="A48">
        <v>20250904</v>
      </c>
      <c r="D48">
        <v>1094125</v>
      </c>
      <c r="E48">
        <f t="shared" si="4"/>
        <v>182840731</v>
      </c>
      <c r="G48">
        <v>0</v>
      </c>
      <c r="H48">
        <f t="shared" si="5"/>
        <v>31957289</v>
      </c>
      <c r="J48">
        <f t="shared" si="0"/>
        <v>1094125</v>
      </c>
      <c r="K48">
        <f t="shared" si="1"/>
        <v>214798020</v>
      </c>
    </row>
    <row r="49" spans="1:11" x14ac:dyDescent="0.3">
      <c r="A49">
        <v>20250905</v>
      </c>
      <c r="D49">
        <v>-3061150</v>
      </c>
      <c r="E49">
        <f t="shared" si="4"/>
        <v>183934856</v>
      </c>
      <c r="G49">
        <v>6309112</v>
      </c>
      <c r="H49">
        <f t="shared" si="5"/>
        <v>31957289</v>
      </c>
      <c r="J49">
        <f t="shared" si="0"/>
        <v>3247962</v>
      </c>
      <c r="K49">
        <f t="shared" si="1"/>
        <v>215892145</v>
      </c>
    </row>
    <row r="50" spans="1:11" x14ac:dyDescent="0.3">
      <c r="A50">
        <v>20250908</v>
      </c>
      <c r="D50">
        <v>1147021</v>
      </c>
      <c r="E50">
        <f t="shared" si="4"/>
        <v>180873706</v>
      </c>
      <c r="G50">
        <v>0</v>
      </c>
      <c r="H50">
        <f t="shared" si="5"/>
        <v>38266401</v>
      </c>
      <c r="J50">
        <f t="shared" si="0"/>
        <v>1147021</v>
      </c>
      <c r="K50">
        <f t="shared" si="1"/>
        <v>219140107</v>
      </c>
    </row>
    <row r="51" spans="1:11" x14ac:dyDescent="0.3">
      <c r="A51">
        <v>20250909</v>
      </c>
      <c r="D51">
        <v>218796</v>
      </c>
      <c r="E51">
        <f t="shared" si="4"/>
        <v>312020727</v>
      </c>
      <c r="F51">
        <v>130000000</v>
      </c>
      <c r="G51">
        <v>0</v>
      </c>
      <c r="H51">
        <f t="shared" si="5"/>
        <v>58266401</v>
      </c>
      <c r="I51">
        <v>20000000</v>
      </c>
      <c r="J51">
        <f t="shared" si="0"/>
        <v>218796</v>
      </c>
      <c r="K51">
        <f t="shared" si="1"/>
        <v>370287128</v>
      </c>
    </row>
    <row r="52" spans="1:11" x14ac:dyDescent="0.3">
      <c r="A52">
        <v>20250910</v>
      </c>
      <c r="D52">
        <v>-4572443</v>
      </c>
      <c r="E52">
        <f t="shared" si="4"/>
        <v>312239523</v>
      </c>
      <c r="G52">
        <v>-2846766</v>
      </c>
      <c r="H52">
        <f t="shared" si="5"/>
        <v>58266401</v>
      </c>
      <c r="J52">
        <f t="shared" si="0"/>
        <v>-7419209</v>
      </c>
      <c r="K52">
        <f t="shared" si="1"/>
        <v>370505924</v>
      </c>
    </row>
    <row r="53" spans="1:11" x14ac:dyDescent="0.3">
      <c r="A53">
        <v>20250911</v>
      </c>
      <c r="D53">
        <v>17012191</v>
      </c>
      <c r="E53">
        <f t="shared" si="4"/>
        <v>307667080</v>
      </c>
      <c r="G53">
        <v>0</v>
      </c>
      <c r="H53">
        <f t="shared" si="5"/>
        <v>55419635</v>
      </c>
      <c r="J53">
        <f t="shared" si="0"/>
        <v>17012191</v>
      </c>
      <c r="K53">
        <f t="shared" si="1"/>
        <v>363086715</v>
      </c>
    </row>
    <row r="54" spans="1:11" x14ac:dyDescent="0.3">
      <c r="A54">
        <v>20250912</v>
      </c>
      <c r="D54">
        <v>2194235</v>
      </c>
      <c r="E54">
        <f t="shared" si="4"/>
        <v>324679271</v>
      </c>
      <c r="G54">
        <v>0</v>
      </c>
      <c r="H54">
        <f t="shared" si="5"/>
        <v>55419635</v>
      </c>
      <c r="J54">
        <f t="shared" si="0"/>
        <v>2194235</v>
      </c>
      <c r="K54">
        <f t="shared" si="1"/>
        <v>380098906</v>
      </c>
    </row>
    <row r="55" spans="1:11" x14ac:dyDescent="0.3">
      <c r="A55">
        <v>20250915</v>
      </c>
      <c r="D55">
        <v>5756956</v>
      </c>
      <c r="E55">
        <f t="shared" si="4"/>
        <v>326873506</v>
      </c>
      <c r="G55">
        <v>0</v>
      </c>
      <c r="H55">
        <f t="shared" si="5"/>
        <v>55419635</v>
      </c>
      <c r="J55">
        <f t="shared" si="0"/>
        <v>5756956</v>
      </c>
      <c r="K55">
        <f t="shared" si="1"/>
        <v>382293141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khoa le</cp:lastModifiedBy>
  <dcterms:created xsi:type="dcterms:W3CDTF">2024-11-10T09:37:14Z</dcterms:created>
  <dcterms:modified xsi:type="dcterms:W3CDTF">2025-09-15T09:28:29Z</dcterms:modified>
</cp:coreProperties>
</file>