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44765455a\OneDrive - FUTURS\Proyectos\Reto EDEM\Rotación\"/>
    </mc:Choice>
  </mc:AlternateContent>
  <bookViews>
    <workbookView xWindow="-108" yWindow="-108" windowWidth="19416" windowHeight="10416"/>
  </bookViews>
  <sheets>
    <sheet name="Hoja1" sheetId="1" r:id="rId1"/>
  </sheets>
  <definedNames>
    <definedName name="_xlnm._FilterDatabase" localSheetId="0" hidden="1">Hoja1!$A$1:$D$1</definedName>
  </definedNames>
  <calcPr calcId="162913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1" l="1"/>
  <c r="J23" i="1"/>
  <c r="K23" i="1"/>
  <c r="L23" i="1"/>
  <c r="M23" i="1"/>
  <c r="H23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I15" i="1"/>
  <c r="J15" i="1"/>
  <c r="K15" i="1"/>
  <c r="L15" i="1"/>
  <c r="M15" i="1"/>
  <c r="H15" i="1"/>
</calcChain>
</file>

<file path=xl/sharedStrings.xml><?xml version="1.0" encoding="utf-8"?>
<sst xmlns="http://schemas.openxmlformats.org/spreadsheetml/2006/main" count="322" uniqueCount="22">
  <si>
    <t xml:space="preserve">Año </t>
  </si>
  <si>
    <t>Puesto</t>
  </si>
  <si>
    <t>Empresa</t>
  </si>
  <si>
    <t>Motivo de la baja voluntaria</t>
  </si>
  <si>
    <t>Facultativo/a</t>
  </si>
  <si>
    <t>Vinalopo</t>
  </si>
  <si>
    <t>Cercania vivienda</t>
  </si>
  <si>
    <t>Interinidad en servicio publico</t>
  </si>
  <si>
    <t>Cuenta de Puesto</t>
  </si>
  <si>
    <t>Conciliación</t>
  </si>
  <si>
    <t>Total general</t>
  </si>
  <si>
    <t>Torrevieja</t>
  </si>
  <si>
    <t>Mala relacion con su Jefe</t>
  </si>
  <si>
    <t>Estabilidad</t>
  </si>
  <si>
    <t>Prepararse el MIR</t>
  </si>
  <si>
    <t>Sobrecarga de trabajo</t>
  </si>
  <si>
    <t>Temas personales</t>
  </si>
  <si>
    <t>Pediatra AP</t>
  </si>
  <si>
    <t>Administrativa</t>
  </si>
  <si>
    <t>eHealth Developer</t>
  </si>
  <si>
    <t>HospitalB</t>
  </si>
  <si>
    <t>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</si>
</sst>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3" fillId="0" borderId="0" xfId="0" applyFont="1"/>
    <xf numFmtId="10" fontId="3" fillId="0" borderId="0" xfId="0" applyNumberFormat="1" applyFont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749.514792708331" createdVersion="8" refreshedVersion="8" minRefreshableVersion="3" recordCount="74">
  <cacheSource type="worksheet">
    <worksheetSource ref="A1:D75" sheet="Hoja1"/>
  </cacheSource>
  <cacheFields count="4">
    <cacheField name="Año 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Puesto" numFmtId="0">
      <sharedItems/>
    </cacheField>
    <cacheField name="Empresa" numFmtId="0">
      <sharedItems/>
    </cacheField>
    <cacheField name="Motivo de la baja voluntaria" numFmtId="0">
      <sharedItems count="8">
        <s v="Cercania vivienda"/>
        <s v="Interinidad en servicio publico"/>
        <s v="Conciliación"/>
        <s v="Mala relacion con su Jefe"/>
        <s v="Sobrecarga de trabajo"/>
        <s v="Temas personales"/>
        <s v="Prepararse el MIR"/>
        <s v="Estabilid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s v="Facultativo/a"/>
    <s v="Vinalopo"/>
    <x v="0"/>
  </r>
  <r>
    <x v="0"/>
    <s v="Facultativo/a"/>
    <s v="Vinalopo"/>
    <x v="1"/>
  </r>
  <r>
    <x v="0"/>
    <s v="Facultativo/a"/>
    <s v="Vinalopo"/>
    <x v="2"/>
  </r>
  <r>
    <x v="0"/>
    <s v="Facultativo/a"/>
    <s v="Torrevieja"/>
    <x v="3"/>
  </r>
  <r>
    <x v="0"/>
    <s v="Facultativo/a"/>
    <s v="Vinalopo"/>
    <x v="1"/>
  </r>
  <r>
    <x v="0"/>
    <s v="Facultativo/a"/>
    <s v="Vinalopo"/>
    <x v="1"/>
  </r>
  <r>
    <x v="0"/>
    <s v="Facultativo/a"/>
    <s v="Vinalopo"/>
    <x v="1"/>
  </r>
  <r>
    <x v="0"/>
    <s v="Facultativo/a"/>
    <s v="Vinalopo"/>
    <x v="1"/>
  </r>
  <r>
    <x v="0"/>
    <s v="Facultativo/a"/>
    <s v="Vinalopo"/>
    <x v="1"/>
  </r>
  <r>
    <x v="0"/>
    <s v="Facultativo/a"/>
    <s v="Vinalopo"/>
    <x v="1"/>
  </r>
  <r>
    <x v="0"/>
    <s v="Facultativo/a"/>
    <s v="Torrevieja"/>
    <x v="0"/>
  </r>
  <r>
    <x v="0"/>
    <s v="Facultativo/a"/>
    <s v="Torrevieja"/>
    <x v="0"/>
  </r>
  <r>
    <x v="0"/>
    <s v="Facultativo/a"/>
    <s v="Torrevieja"/>
    <x v="1"/>
  </r>
  <r>
    <x v="0"/>
    <s v="Facultativo/a"/>
    <s v="Torrevieja"/>
    <x v="1"/>
  </r>
  <r>
    <x v="0"/>
    <s v="Facultativo/a"/>
    <s v="Vinalopo"/>
    <x v="0"/>
  </r>
  <r>
    <x v="0"/>
    <s v="Facultativo/a"/>
    <s v="Vinalopo"/>
    <x v="1"/>
  </r>
  <r>
    <x v="0"/>
    <s v="Facultativo/a"/>
    <s v="Vinalopo"/>
    <x v="1"/>
  </r>
  <r>
    <x v="0"/>
    <s v="Facultativo/a"/>
    <s v="Torrevieja"/>
    <x v="0"/>
  </r>
  <r>
    <x v="0"/>
    <s v="Facultativo/a"/>
    <s v="Vinalopo"/>
    <x v="1"/>
  </r>
  <r>
    <x v="0"/>
    <s v="Facultativo/a"/>
    <s v="Torrevieja"/>
    <x v="1"/>
  </r>
  <r>
    <x v="0"/>
    <s v="Facultativo/a"/>
    <s v="Torrevieja"/>
    <x v="0"/>
  </r>
  <r>
    <x v="0"/>
    <s v="Facultativo/a"/>
    <s v="Torrevieja"/>
    <x v="4"/>
  </r>
  <r>
    <x v="0"/>
    <s v="Facultativo/a"/>
    <s v="Vinalopo"/>
    <x v="1"/>
  </r>
  <r>
    <x v="1"/>
    <s v="Facultativo/a"/>
    <s v="Vinalopo"/>
    <x v="1"/>
  </r>
  <r>
    <x v="1"/>
    <s v="Facultativo/a"/>
    <s v="Vinalopo"/>
    <x v="3"/>
  </r>
  <r>
    <x v="1"/>
    <s v="Facultativo/a"/>
    <s v="Vinalopo"/>
    <x v="1"/>
  </r>
  <r>
    <x v="1"/>
    <s v="Facultativo/a"/>
    <s v="Vinalopo"/>
    <x v="1"/>
  </r>
  <r>
    <x v="1"/>
    <s v="Facultativo/a"/>
    <s v="Vinalopo"/>
    <x v="0"/>
  </r>
  <r>
    <x v="1"/>
    <s v="Facultativo/a"/>
    <s v="Vinalopo"/>
    <x v="5"/>
  </r>
  <r>
    <x v="1"/>
    <s v="Facultativo/a"/>
    <s v="Vinalopo"/>
    <x v="1"/>
  </r>
  <r>
    <x v="1"/>
    <s v="Facultativo/a"/>
    <s v="Vinalopo"/>
    <x v="1"/>
  </r>
  <r>
    <x v="1"/>
    <s v="Facultativo/a"/>
    <s v="Vinalopo"/>
    <x v="0"/>
  </r>
  <r>
    <x v="1"/>
    <s v="Facultativo/a"/>
    <s v="Vinalopo"/>
    <x v="1"/>
  </r>
  <r>
    <x v="1"/>
    <s v="Facultativo/a"/>
    <s v="Vinalopo"/>
    <x v="1"/>
  </r>
  <r>
    <x v="1"/>
    <s v="Facultativo/a"/>
    <s v="Vinalopo"/>
    <x v="1"/>
  </r>
  <r>
    <x v="1"/>
    <s v="Facultativo/a"/>
    <s v="Vinalopo"/>
    <x v="1"/>
  </r>
  <r>
    <x v="1"/>
    <s v="Facultativo/a"/>
    <s v="Vinalopo"/>
    <x v="1"/>
  </r>
  <r>
    <x v="1"/>
    <s v="Facultativo/a"/>
    <s v="Vinalopo"/>
    <x v="1"/>
  </r>
  <r>
    <x v="1"/>
    <s v="Facultativo/a"/>
    <s v="Vinalopo"/>
    <x v="5"/>
  </r>
  <r>
    <x v="1"/>
    <s v="Facultativo/a"/>
    <s v="Vinalopo"/>
    <x v="1"/>
  </r>
  <r>
    <x v="2"/>
    <s v="Pediatra AP"/>
    <s v="Torrevieja"/>
    <x v="2"/>
  </r>
  <r>
    <x v="2"/>
    <s v="Administrativa"/>
    <s v="Vinalopo"/>
    <x v="2"/>
  </r>
  <r>
    <x v="2"/>
    <s v="Facultativo/a"/>
    <s v="Vinalopo"/>
    <x v="4"/>
  </r>
  <r>
    <x v="2"/>
    <s v="Facultativo/a"/>
    <s v="Vinalopo"/>
    <x v="3"/>
  </r>
  <r>
    <x v="2"/>
    <s v="Facultativo/a"/>
    <s v="Vinalopo"/>
    <x v="2"/>
  </r>
  <r>
    <x v="2"/>
    <s v="Facultativo/a"/>
    <s v="Torrevieja"/>
    <x v="6"/>
  </r>
  <r>
    <x v="2"/>
    <s v="eHealth Developer"/>
    <s v="Torrevieja"/>
    <x v="0"/>
  </r>
  <r>
    <x v="2"/>
    <s v="Facultativo/a"/>
    <s v="Vinalopo"/>
    <x v="0"/>
  </r>
  <r>
    <x v="3"/>
    <s v="Facultativo/a"/>
    <s v="Vinalopo"/>
    <x v="1"/>
  </r>
  <r>
    <x v="3"/>
    <s v="Facultativo/a"/>
    <s v="Torrevieja"/>
    <x v="0"/>
  </r>
  <r>
    <x v="3"/>
    <s v="Facultativo/a"/>
    <s v="Torrevieja"/>
    <x v="1"/>
  </r>
  <r>
    <x v="3"/>
    <s v="Facultativo/a"/>
    <s v="Vinalopo"/>
    <x v="1"/>
  </r>
  <r>
    <x v="3"/>
    <s v="Facultativo/a"/>
    <s v="Vinalopo"/>
    <x v="2"/>
  </r>
  <r>
    <x v="3"/>
    <s v="Facultativo/a"/>
    <s v="Vinalopo"/>
    <x v="1"/>
  </r>
  <r>
    <x v="3"/>
    <s v="Facultativo/a"/>
    <s v="Torrevieja"/>
    <x v="0"/>
  </r>
  <r>
    <x v="3"/>
    <s v="Facultativo/a"/>
    <s v="Vinalopo"/>
    <x v="0"/>
  </r>
  <r>
    <x v="3"/>
    <s v="Facultativo/a"/>
    <s v="Vinalopo"/>
    <x v="0"/>
  </r>
  <r>
    <x v="3"/>
    <s v="Facultativo/a"/>
    <s v="Vinalopo"/>
    <x v="1"/>
  </r>
  <r>
    <x v="3"/>
    <s v="Facultativo/a"/>
    <s v="Torrevieja"/>
    <x v="0"/>
  </r>
  <r>
    <x v="3"/>
    <s v="Facultativo/a"/>
    <s v="Vinalopo"/>
    <x v="0"/>
  </r>
  <r>
    <x v="3"/>
    <s v="Facultativo/a"/>
    <s v="Vinalopo"/>
    <x v="0"/>
  </r>
  <r>
    <x v="3"/>
    <s v="Facultativo/a"/>
    <s v="Vinalopo"/>
    <x v="1"/>
  </r>
  <r>
    <x v="3"/>
    <s v="Facultativo/a"/>
    <s v="Torrevieja"/>
    <x v="1"/>
  </r>
  <r>
    <x v="3"/>
    <s v="Facultativo/a"/>
    <s v="Vinalopo"/>
    <x v="0"/>
  </r>
  <r>
    <x v="3"/>
    <s v="Facultativo/a"/>
    <s v="Vinalopo"/>
    <x v="2"/>
  </r>
  <r>
    <x v="3"/>
    <s v="Facultativo/a"/>
    <s v="Vinalopo"/>
    <x v="0"/>
  </r>
  <r>
    <x v="4"/>
    <s v="Facultativo/a"/>
    <s v="Vinalopo"/>
    <x v="7"/>
  </r>
  <r>
    <x v="4"/>
    <s v="Facultativo/a"/>
    <s v="Vinalopo"/>
    <x v="0"/>
  </r>
  <r>
    <x v="4"/>
    <s v="Facultativo/a"/>
    <s v="Vinalopo"/>
    <x v="2"/>
  </r>
  <r>
    <x v="4"/>
    <s v="Facultativo/a"/>
    <s v="Vinalopo"/>
    <x v="0"/>
  </r>
  <r>
    <x v="4"/>
    <s v="Facultativo/a"/>
    <s v="Vinalopo"/>
    <x v="2"/>
  </r>
  <r>
    <x v="4"/>
    <s v="Facultativo/a"/>
    <s v="Vinalopo"/>
    <x v="1"/>
  </r>
  <r>
    <x v="4"/>
    <s v="Facultativo/a"/>
    <s v="Vinalopo"/>
    <x v="0"/>
  </r>
  <r>
    <x v="4"/>
    <s v="Facultativo/a"/>
    <s v="Vinalop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G3:M13" firstHeaderRow="1" firstDataRow="2" firstDataCol="1"/>
  <pivotFields count="4"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dataField="1" compact="0" outline="0" showAll="0"/>
    <pivotField compact="0" outline="0" showAll="0"/>
    <pivotField axis="axisRow" compact="0" outline="0" showAll="0">
      <items count="9">
        <item x="0"/>
        <item x="2"/>
        <item x="7"/>
        <item x="1"/>
        <item x="3"/>
        <item x="6"/>
        <item x="4"/>
        <item x="5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Puest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showGridLines="0" tabSelected="1" workbookViewId="0">
      <selection activeCell="F11" sqref="F11"/>
    </sheetView>
  </sheetViews>
  <sheetFormatPr baseColWidth="10" defaultColWidth="11.44140625" defaultRowHeight="14.4" x14ac:dyDescent="0.3"/>
  <cols>
    <col min="1" max="1" width="10.88671875" style="1"/>
    <col min="2" max="2" width="12.88671875" style="1" bestFit="1" customWidth="1"/>
    <col min="3" max="3" width="15.109375" style="1" customWidth="1"/>
    <col min="4" max="5" width="29.88671875" style="1" customWidth="1"/>
    <col min="6" max="6" width="12.33203125" style="10" customWidth="1"/>
    <col min="7" max="7" width="30" bestFit="1" customWidth="1"/>
    <col min="8" max="8" width="8.44140625" bestFit="1" customWidth="1"/>
    <col min="9" max="9" width="9.88671875" customWidth="1"/>
    <col min="10" max="10" width="9.5546875" customWidth="1"/>
    <col min="11" max="11" width="11.6640625" customWidth="1"/>
    <col min="12" max="12" width="10.5546875" customWidth="1"/>
    <col min="13" max="13" width="12.88671875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21</v>
      </c>
      <c r="F1" s="9"/>
    </row>
    <row r="2" spans="1:13" x14ac:dyDescent="0.3">
      <c r="A2" s="1">
        <v>2017</v>
      </c>
      <c r="B2" s="1" t="s">
        <v>4</v>
      </c>
      <c r="C2" s="1" t="s">
        <v>5</v>
      </c>
      <c r="D2" s="1" t="s">
        <v>6</v>
      </c>
      <c r="E2" s="1" t="s">
        <v>20</v>
      </c>
    </row>
    <row r="3" spans="1:13" x14ac:dyDescent="0.3">
      <c r="A3" s="1">
        <v>2017</v>
      </c>
      <c r="B3" s="1" t="s">
        <v>4</v>
      </c>
      <c r="C3" s="1" t="s">
        <v>5</v>
      </c>
      <c r="D3" s="1" t="s">
        <v>7</v>
      </c>
      <c r="E3" s="1" t="s">
        <v>20</v>
      </c>
      <c r="G3" s="4" t="s">
        <v>8</v>
      </c>
      <c r="H3" s="4" t="s">
        <v>0</v>
      </c>
    </row>
    <row r="4" spans="1:13" x14ac:dyDescent="0.3">
      <c r="A4" s="1">
        <v>2017</v>
      </c>
      <c r="B4" s="1" t="s">
        <v>4</v>
      </c>
      <c r="C4" s="1" t="s">
        <v>5</v>
      </c>
      <c r="D4" s="1" t="s">
        <v>9</v>
      </c>
      <c r="E4" s="1" t="s">
        <v>20</v>
      </c>
      <c r="G4" s="4" t="s">
        <v>3</v>
      </c>
      <c r="H4">
        <v>2017</v>
      </c>
      <c r="I4">
        <v>2018</v>
      </c>
      <c r="J4">
        <v>2019</v>
      </c>
      <c r="K4">
        <v>2020</v>
      </c>
      <c r="L4">
        <v>2021</v>
      </c>
      <c r="M4" t="s">
        <v>10</v>
      </c>
    </row>
    <row r="5" spans="1:13" x14ac:dyDescent="0.3">
      <c r="A5" s="1">
        <v>2017</v>
      </c>
      <c r="B5" s="1" t="s">
        <v>4</v>
      </c>
      <c r="C5" s="1" t="s">
        <v>11</v>
      </c>
      <c r="D5" s="1" t="s">
        <v>12</v>
      </c>
      <c r="E5" s="1" t="s">
        <v>20</v>
      </c>
      <c r="G5" t="s">
        <v>6</v>
      </c>
      <c r="H5" s="5">
        <v>6</v>
      </c>
      <c r="I5" s="5">
        <v>2</v>
      </c>
      <c r="J5" s="5">
        <v>2</v>
      </c>
      <c r="K5" s="5">
        <v>9</v>
      </c>
      <c r="L5" s="5">
        <v>4</v>
      </c>
      <c r="M5" s="5">
        <v>23</v>
      </c>
    </row>
    <row r="6" spans="1:13" x14ac:dyDescent="0.3">
      <c r="A6" s="1">
        <v>2017</v>
      </c>
      <c r="B6" s="1" t="s">
        <v>4</v>
      </c>
      <c r="C6" s="1" t="s">
        <v>5</v>
      </c>
      <c r="D6" s="1" t="s">
        <v>7</v>
      </c>
      <c r="E6" s="1" t="s">
        <v>20</v>
      </c>
      <c r="G6" t="s">
        <v>9</v>
      </c>
      <c r="H6" s="5">
        <v>1</v>
      </c>
      <c r="I6" s="5"/>
      <c r="J6" s="5">
        <v>3</v>
      </c>
      <c r="K6" s="5">
        <v>2</v>
      </c>
      <c r="L6" s="5">
        <v>2</v>
      </c>
      <c r="M6" s="5">
        <v>8</v>
      </c>
    </row>
    <row r="7" spans="1:13" x14ac:dyDescent="0.3">
      <c r="A7" s="1">
        <v>2017</v>
      </c>
      <c r="B7" s="1" t="s">
        <v>4</v>
      </c>
      <c r="C7" s="1" t="s">
        <v>5</v>
      </c>
      <c r="D7" s="1" t="s">
        <v>7</v>
      </c>
      <c r="E7" s="1" t="s">
        <v>20</v>
      </c>
      <c r="G7" t="s">
        <v>13</v>
      </c>
      <c r="H7" s="5"/>
      <c r="I7" s="5"/>
      <c r="J7" s="5"/>
      <c r="K7" s="5"/>
      <c r="L7" s="5">
        <v>1</v>
      </c>
      <c r="M7" s="5">
        <v>1</v>
      </c>
    </row>
    <row r="8" spans="1:13" x14ac:dyDescent="0.3">
      <c r="A8" s="1">
        <v>2017</v>
      </c>
      <c r="B8" s="1" t="s">
        <v>4</v>
      </c>
      <c r="C8" s="1" t="s">
        <v>5</v>
      </c>
      <c r="D8" s="1" t="s">
        <v>7</v>
      </c>
      <c r="E8" s="1" t="s">
        <v>20</v>
      </c>
      <c r="G8" t="s">
        <v>7</v>
      </c>
      <c r="H8" s="5">
        <v>14</v>
      </c>
      <c r="I8" s="5">
        <v>12</v>
      </c>
      <c r="J8" s="5"/>
      <c r="K8" s="5">
        <v>7</v>
      </c>
      <c r="L8" s="5">
        <v>1</v>
      </c>
      <c r="M8" s="5">
        <v>34</v>
      </c>
    </row>
    <row r="9" spans="1:13" x14ac:dyDescent="0.3">
      <c r="A9" s="1">
        <v>2017</v>
      </c>
      <c r="B9" s="1" t="s">
        <v>4</v>
      </c>
      <c r="C9" s="1" t="s">
        <v>5</v>
      </c>
      <c r="D9" s="1" t="s">
        <v>7</v>
      </c>
      <c r="E9" s="1" t="s">
        <v>20</v>
      </c>
      <c r="G9" t="s">
        <v>12</v>
      </c>
      <c r="H9" s="5">
        <v>1</v>
      </c>
      <c r="I9" s="5">
        <v>1</v>
      </c>
      <c r="J9" s="5">
        <v>1</v>
      </c>
      <c r="K9" s="5"/>
      <c r="L9" s="5"/>
      <c r="M9" s="5">
        <v>3</v>
      </c>
    </row>
    <row r="10" spans="1:13" x14ac:dyDescent="0.3">
      <c r="A10" s="1">
        <v>2017</v>
      </c>
      <c r="B10" s="1" t="s">
        <v>4</v>
      </c>
      <c r="C10" s="1" t="s">
        <v>5</v>
      </c>
      <c r="D10" s="1" t="s">
        <v>7</v>
      </c>
      <c r="E10" s="1" t="s">
        <v>20</v>
      </c>
      <c r="G10" t="s">
        <v>14</v>
      </c>
      <c r="H10" s="5"/>
      <c r="I10" s="5"/>
      <c r="J10" s="5">
        <v>1</v>
      </c>
      <c r="K10" s="5"/>
      <c r="L10" s="5"/>
      <c r="M10" s="5">
        <v>1</v>
      </c>
    </row>
    <row r="11" spans="1:13" x14ac:dyDescent="0.3">
      <c r="A11" s="1">
        <v>2017</v>
      </c>
      <c r="B11" s="1" t="s">
        <v>4</v>
      </c>
      <c r="C11" s="1" t="s">
        <v>5</v>
      </c>
      <c r="D11" s="1" t="s">
        <v>7</v>
      </c>
      <c r="E11" s="1" t="s">
        <v>20</v>
      </c>
      <c r="G11" t="s">
        <v>15</v>
      </c>
      <c r="H11" s="5">
        <v>1</v>
      </c>
      <c r="I11" s="5"/>
      <c r="J11" s="5">
        <v>1</v>
      </c>
      <c r="K11" s="5"/>
      <c r="L11" s="5"/>
      <c r="M11" s="5">
        <v>2</v>
      </c>
    </row>
    <row r="12" spans="1:13" x14ac:dyDescent="0.3">
      <c r="A12" s="1">
        <v>2017</v>
      </c>
      <c r="B12" s="1" t="s">
        <v>4</v>
      </c>
      <c r="C12" s="1" t="s">
        <v>11</v>
      </c>
      <c r="D12" s="1" t="s">
        <v>6</v>
      </c>
      <c r="E12" s="1" t="s">
        <v>20</v>
      </c>
      <c r="G12" t="s">
        <v>16</v>
      </c>
      <c r="H12" s="5"/>
      <c r="I12" s="5">
        <v>2</v>
      </c>
      <c r="J12" s="5"/>
      <c r="K12" s="5"/>
      <c r="L12" s="5"/>
      <c r="M12" s="5">
        <v>2</v>
      </c>
    </row>
    <row r="13" spans="1:13" x14ac:dyDescent="0.3">
      <c r="A13" s="1">
        <v>2017</v>
      </c>
      <c r="B13" s="1" t="s">
        <v>4</v>
      </c>
      <c r="C13" s="1" t="s">
        <v>11</v>
      </c>
      <c r="D13" s="1" t="s">
        <v>6</v>
      </c>
      <c r="E13" s="1" t="s">
        <v>20</v>
      </c>
      <c r="G13" t="s">
        <v>10</v>
      </c>
      <c r="H13" s="5">
        <v>23</v>
      </c>
      <c r="I13" s="5">
        <v>17</v>
      </c>
      <c r="J13" s="5">
        <v>8</v>
      </c>
      <c r="K13" s="5">
        <v>18</v>
      </c>
      <c r="L13" s="5">
        <v>8</v>
      </c>
      <c r="M13" s="5">
        <v>74</v>
      </c>
    </row>
    <row r="14" spans="1:13" x14ac:dyDescent="0.3">
      <c r="A14" s="1">
        <v>2017</v>
      </c>
      <c r="B14" s="1" t="s">
        <v>4</v>
      </c>
      <c r="C14" s="1" t="s">
        <v>11</v>
      </c>
      <c r="D14" s="1" t="s">
        <v>7</v>
      </c>
      <c r="E14" s="1" t="s">
        <v>20</v>
      </c>
    </row>
    <row r="15" spans="1:13" x14ac:dyDescent="0.3">
      <c r="A15" s="1">
        <v>2017</v>
      </c>
      <c r="B15" s="1" t="s">
        <v>4</v>
      </c>
      <c r="C15" s="1" t="s">
        <v>11</v>
      </c>
      <c r="D15" s="1" t="s">
        <v>7</v>
      </c>
      <c r="E15" s="1" t="s">
        <v>20</v>
      </c>
      <c r="G15" t="s">
        <v>6</v>
      </c>
      <c r="H15" s="6">
        <f>+H5/H$13</f>
        <v>0.2608695652173913</v>
      </c>
      <c r="I15" s="6">
        <f t="shared" ref="I15:M15" si="0">+I5/I$13</f>
        <v>0.11764705882352941</v>
      </c>
      <c r="J15" s="6">
        <f t="shared" si="0"/>
        <v>0.25</v>
      </c>
      <c r="K15" s="6">
        <f t="shared" si="0"/>
        <v>0.5</v>
      </c>
      <c r="L15" s="6">
        <f t="shared" si="0"/>
        <v>0.5</v>
      </c>
      <c r="M15" s="6">
        <f t="shared" si="0"/>
        <v>0.3108108108108108</v>
      </c>
    </row>
    <row r="16" spans="1:13" x14ac:dyDescent="0.3">
      <c r="A16" s="1">
        <v>2017</v>
      </c>
      <c r="B16" s="1" t="s">
        <v>4</v>
      </c>
      <c r="C16" s="1" t="s">
        <v>5</v>
      </c>
      <c r="D16" s="1" t="s">
        <v>6</v>
      </c>
      <c r="E16" s="1" t="s">
        <v>20</v>
      </c>
      <c r="G16" t="s">
        <v>9</v>
      </c>
      <c r="H16" s="6">
        <f t="shared" ref="H16:M16" si="1">+H6/H$13</f>
        <v>4.3478260869565216E-2</v>
      </c>
      <c r="I16" s="6">
        <f t="shared" si="1"/>
        <v>0</v>
      </c>
      <c r="J16" s="6">
        <f t="shared" si="1"/>
        <v>0.375</v>
      </c>
      <c r="K16" s="6">
        <f t="shared" si="1"/>
        <v>0.1111111111111111</v>
      </c>
      <c r="L16" s="6">
        <f t="shared" si="1"/>
        <v>0.25</v>
      </c>
      <c r="M16" s="6">
        <f t="shared" si="1"/>
        <v>0.10810810810810811</v>
      </c>
    </row>
    <row r="17" spans="1:13" x14ac:dyDescent="0.3">
      <c r="A17" s="1">
        <v>2017</v>
      </c>
      <c r="B17" s="1" t="s">
        <v>4</v>
      </c>
      <c r="C17" s="1" t="s">
        <v>5</v>
      </c>
      <c r="D17" s="1" t="s">
        <v>7</v>
      </c>
      <c r="E17" s="1" t="s">
        <v>20</v>
      </c>
      <c r="G17" t="s">
        <v>13</v>
      </c>
      <c r="H17" s="6">
        <f t="shared" ref="H17:M17" si="2">+H7/H$13</f>
        <v>0</v>
      </c>
      <c r="I17" s="6">
        <f t="shared" si="2"/>
        <v>0</v>
      </c>
      <c r="J17" s="6">
        <f t="shared" si="2"/>
        <v>0</v>
      </c>
      <c r="K17" s="6">
        <f t="shared" si="2"/>
        <v>0</v>
      </c>
      <c r="L17" s="6">
        <f t="shared" si="2"/>
        <v>0.125</v>
      </c>
      <c r="M17" s="6">
        <f t="shared" si="2"/>
        <v>1.3513513513513514E-2</v>
      </c>
    </row>
    <row r="18" spans="1:13" x14ac:dyDescent="0.3">
      <c r="A18" s="1">
        <v>2017</v>
      </c>
      <c r="B18" s="1" t="s">
        <v>4</v>
      </c>
      <c r="C18" s="1" t="s">
        <v>5</v>
      </c>
      <c r="D18" s="1" t="s">
        <v>7</v>
      </c>
      <c r="E18" s="1" t="s">
        <v>20</v>
      </c>
      <c r="G18" t="s">
        <v>7</v>
      </c>
      <c r="H18" s="6">
        <f t="shared" ref="H18:M18" si="3">+H8/H$13</f>
        <v>0.60869565217391308</v>
      </c>
      <c r="I18" s="6">
        <f t="shared" si="3"/>
        <v>0.70588235294117652</v>
      </c>
      <c r="J18" s="6">
        <f t="shared" si="3"/>
        <v>0</v>
      </c>
      <c r="K18" s="6">
        <f t="shared" si="3"/>
        <v>0.3888888888888889</v>
      </c>
      <c r="L18" s="6">
        <f t="shared" si="3"/>
        <v>0.125</v>
      </c>
      <c r="M18" s="6">
        <f t="shared" si="3"/>
        <v>0.45945945945945948</v>
      </c>
    </row>
    <row r="19" spans="1:13" x14ac:dyDescent="0.3">
      <c r="A19" s="1">
        <v>2017</v>
      </c>
      <c r="B19" s="1" t="s">
        <v>4</v>
      </c>
      <c r="C19" s="1" t="s">
        <v>11</v>
      </c>
      <c r="D19" s="1" t="s">
        <v>6</v>
      </c>
      <c r="E19" s="1" t="s">
        <v>20</v>
      </c>
      <c r="G19" t="s">
        <v>12</v>
      </c>
      <c r="H19" s="6">
        <f t="shared" ref="H19:M19" si="4">+H9/H$13</f>
        <v>4.3478260869565216E-2</v>
      </c>
      <c r="I19" s="6">
        <f t="shared" si="4"/>
        <v>5.8823529411764705E-2</v>
      </c>
      <c r="J19" s="6">
        <f t="shared" si="4"/>
        <v>0.125</v>
      </c>
      <c r="K19" s="6">
        <f t="shared" si="4"/>
        <v>0</v>
      </c>
      <c r="L19" s="6">
        <f t="shared" si="4"/>
        <v>0</v>
      </c>
      <c r="M19" s="6">
        <f t="shared" si="4"/>
        <v>4.0540540540540543E-2</v>
      </c>
    </row>
    <row r="20" spans="1:13" x14ac:dyDescent="0.3">
      <c r="A20" s="1">
        <v>2017</v>
      </c>
      <c r="B20" s="1" t="s">
        <v>4</v>
      </c>
      <c r="C20" s="1" t="s">
        <v>5</v>
      </c>
      <c r="D20" s="1" t="s">
        <v>7</v>
      </c>
      <c r="E20" s="1" t="s">
        <v>20</v>
      </c>
      <c r="G20" t="s">
        <v>14</v>
      </c>
      <c r="H20" s="6">
        <f t="shared" ref="H20:M20" si="5">+H10/H$13</f>
        <v>0</v>
      </c>
      <c r="I20" s="6">
        <f t="shared" si="5"/>
        <v>0</v>
      </c>
      <c r="J20" s="6">
        <f t="shared" si="5"/>
        <v>0.125</v>
      </c>
      <c r="K20" s="6">
        <f t="shared" si="5"/>
        <v>0</v>
      </c>
      <c r="L20" s="6">
        <f t="shared" si="5"/>
        <v>0</v>
      </c>
      <c r="M20" s="6">
        <f t="shared" si="5"/>
        <v>1.3513513513513514E-2</v>
      </c>
    </row>
    <row r="21" spans="1:13" x14ac:dyDescent="0.3">
      <c r="A21" s="1">
        <v>2017</v>
      </c>
      <c r="B21" s="1" t="s">
        <v>4</v>
      </c>
      <c r="C21" s="1" t="s">
        <v>11</v>
      </c>
      <c r="D21" s="1" t="s">
        <v>7</v>
      </c>
      <c r="E21" s="1" t="s">
        <v>20</v>
      </c>
      <c r="G21" t="s">
        <v>15</v>
      </c>
      <c r="H21" s="6">
        <f t="shared" ref="H21:M21" si="6">+H11/H$13</f>
        <v>4.3478260869565216E-2</v>
      </c>
      <c r="I21" s="6">
        <f t="shared" si="6"/>
        <v>0</v>
      </c>
      <c r="J21" s="6">
        <f t="shared" si="6"/>
        <v>0.125</v>
      </c>
      <c r="K21" s="6">
        <f t="shared" si="6"/>
        <v>0</v>
      </c>
      <c r="L21" s="6">
        <f t="shared" si="6"/>
        <v>0</v>
      </c>
      <c r="M21" s="6">
        <f t="shared" si="6"/>
        <v>2.7027027027027029E-2</v>
      </c>
    </row>
    <row r="22" spans="1:13" x14ac:dyDescent="0.3">
      <c r="A22" s="1">
        <v>2017</v>
      </c>
      <c r="B22" s="1" t="s">
        <v>4</v>
      </c>
      <c r="C22" s="1" t="s">
        <v>11</v>
      </c>
      <c r="D22" s="1" t="s">
        <v>6</v>
      </c>
      <c r="E22" s="1" t="s">
        <v>20</v>
      </c>
      <c r="G22" t="s">
        <v>16</v>
      </c>
      <c r="H22" s="6">
        <f t="shared" ref="H22:M22" si="7">+H12/H$13</f>
        <v>0</v>
      </c>
      <c r="I22" s="6">
        <f t="shared" si="7"/>
        <v>0.11764705882352941</v>
      </c>
      <c r="J22" s="6">
        <f t="shared" si="7"/>
        <v>0</v>
      </c>
      <c r="K22" s="6">
        <f t="shared" si="7"/>
        <v>0</v>
      </c>
      <c r="L22" s="6">
        <f t="shared" si="7"/>
        <v>0</v>
      </c>
      <c r="M22" s="6">
        <f t="shared" si="7"/>
        <v>2.7027027027027029E-2</v>
      </c>
    </row>
    <row r="23" spans="1:13" x14ac:dyDescent="0.3">
      <c r="A23" s="1">
        <v>2017</v>
      </c>
      <c r="B23" s="1" t="s">
        <v>4</v>
      </c>
      <c r="C23" s="1" t="s">
        <v>11</v>
      </c>
      <c r="D23" s="1" t="s">
        <v>15</v>
      </c>
      <c r="E23" s="1" t="s">
        <v>20</v>
      </c>
      <c r="G23" s="7"/>
      <c r="H23" s="8">
        <f>SUM(H15:H22)</f>
        <v>1</v>
      </c>
      <c r="I23" s="8">
        <f t="shared" ref="I23:M23" si="8">SUM(I15:I22)</f>
        <v>1</v>
      </c>
      <c r="J23" s="8">
        <f t="shared" si="8"/>
        <v>1</v>
      </c>
      <c r="K23" s="8">
        <f t="shared" si="8"/>
        <v>1</v>
      </c>
      <c r="L23" s="8">
        <f t="shared" si="8"/>
        <v>1</v>
      </c>
      <c r="M23" s="8">
        <f t="shared" si="8"/>
        <v>1</v>
      </c>
    </row>
    <row r="24" spans="1:13" x14ac:dyDescent="0.3">
      <c r="A24" s="1">
        <v>2017</v>
      </c>
      <c r="B24" s="1" t="s">
        <v>4</v>
      </c>
      <c r="C24" s="1" t="s">
        <v>5</v>
      </c>
      <c r="D24" s="1" t="s">
        <v>7</v>
      </c>
      <c r="E24" s="1" t="s">
        <v>20</v>
      </c>
    </row>
    <row r="25" spans="1:13" x14ac:dyDescent="0.3">
      <c r="A25" s="1">
        <v>2018</v>
      </c>
      <c r="B25" s="1" t="s">
        <v>4</v>
      </c>
      <c r="C25" s="1" t="s">
        <v>5</v>
      </c>
      <c r="D25" s="1" t="s">
        <v>7</v>
      </c>
      <c r="E25" s="1" t="s">
        <v>20</v>
      </c>
    </row>
    <row r="26" spans="1:13" x14ac:dyDescent="0.3">
      <c r="A26" s="1">
        <v>2018</v>
      </c>
      <c r="B26" s="1" t="s">
        <v>4</v>
      </c>
      <c r="C26" s="1" t="s">
        <v>5</v>
      </c>
      <c r="D26" s="1" t="s">
        <v>12</v>
      </c>
      <c r="E26" s="1" t="s">
        <v>20</v>
      </c>
    </row>
    <row r="27" spans="1:13" x14ac:dyDescent="0.3">
      <c r="A27" s="1">
        <v>2018</v>
      </c>
      <c r="B27" s="1" t="s">
        <v>4</v>
      </c>
      <c r="C27" s="1" t="s">
        <v>5</v>
      </c>
      <c r="D27" s="1" t="s">
        <v>7</v>
      </c>
      <c r="E27" s="1" t="s">
        <v>20</v>
      </c>
    </row>
    <row r="28" spans="1:13" x14ac:dyDescent="0.3">
      <c r="A28" s="1">
        <v>2018</v>
      </c>
      <c r="B28" s="1" t="s">
        <v>4</v>
      </c>
      <c r="C28" s="1" t="s">
        <v>5</v>
      </c>
      <c r="D28" s="1" t="s">
        <v>7</v>
      </c>
      <c r="E28" s="1" t="s">
        <v>20</v>
      </c>
    </row>
    <row r="29" spans="1:13" x14ac:dyDescent="0.3">
      <c r="A29" s="1">
        <v>2018</v>
      </c>
      <c r="B29" s="1" t="s">
        <v>4</v>
      </c>
      <c r="C29" s="1" t="s">
        <v>5</v>
      </c>
      <c r="D29" s="1" t="s">
        <v>6</v>
      </c>
      <c r="E29" s="1" t="s">
        <v>20</v>
      </c>
    </row>
    <row r="30" spans="1:13" x14ac:dyDescent="0.3">
      <c r="A30" s="1">
        <v>2018</v>
      </c>
      <c r="B30" s="1" t="s">
        <v>4</v>
      </c>
      <c r="C30" s="1" t="s">
        <v>5</v>
      </c>
      <c r="D30" s="1" t="s">
        <v>16</v>
      </c>
      <c r="E30" s="1" t="s">
        <v>20</v>
      </c>
    </row>
    <row r="31" spans="1:13" x14ac:dyDescent="0.3">
      <c r="A31" s="1">
        <v>2018</v>
      </c>
      <c r="B31" s="1" t="s">
        <v>4</v>
      </c>
      <c r="C31" s="1" t="s">
        <v>5</v>
      </c>
      <c r="D31" s="1" t="s">
        <v>7</v>
      </c>
      <c r="E31" s="1" t="s">
        <v>20</v>
      </c>
    </row>
    <row r="32" spans="1:13" x14ac:dyDescent="0.3">
      <c r="A32" s="1">
        <v>2018</v>
      </c>
      <c r="B32" s="1" t="s">
        <v>4</v>
      </c>
      <c r="C32" s="1" t="s">
        <v>5</v>
      </c>
      <c r="D32" s="1" t="s">
        <v>7</v>
      </c>
      <c r="E32" s="1" t="s">
        <v>20</v>
      </c>
    </row>
    <row r="33" spans="1:5" x14ac:dyDescent="0.3">
      <c r="A33" s="1">
        <v>2018</v>
      </c>
      <c r="B33" s="1" t="s">
        <v>4</v>
      </c>
      <c r="C33" s="1" t="s">
        <v>5</v>
      </c>
      <c r="D33" s="1" t="s">
        <v>6</v>
      </c>
      <c r="E33" s="1" t="s">
        <v>20</v>
      </c>
    </row>
    <row r="34" spans="1:5" x14ac:dyDescent="0.3">
      <c r="A34" s="1">
        <v>2018</v>
      </c>
      <c r="B34" s="1" t="s">
        <v>4</v>
      </c>
      <c r="C34" s="1" t="s">
        <v>5</v>
      </c>
      <c r="D34" s="1" t="s">
        <v>7</v>
      </c>
      <c r="E34" s="1" t="s">
        <v>20</v>
      </c>
    </row>
    <row r="35" spans="1:5" x14ac:dyDescent="0.3">
      <c r="A35" s="1">
        <v>2018</v>
      </c>
      <c r="B35" s="1" t="s">
        <v>4</v>
      </c>
      <c r="C35" s="1" t="s">
        <v>5</v>
      </c>
      <c r="D35" s="1" t="s">
        <v>7</v>
      </c>
      <c r="E35" s="1" t="s">
        <v>20</v>
      </c>
    </row>
    <row r="36" spans="1:5" x14ac:dyDescent="0.3">
      <c r="A36" s="1">
        <v>2018</v>
      </c>
      <c r="B36" s="1" t="s">
        <v>4</v>
      </c>
      <c r="C36" s="1" t="s">
        <v>5</v>
      </c>
      <c r="D36" s="1" t="s">
        <v>7</v>
      </c>
      <c r="E36" s="1" t="s">
        <v>20</v>
      </c>
    </row>
    <row r="37" spans="1:5" x14ac:dyDescent="0.3">
      <c r="A37" s="1">
        <v>2018</v>
      </c>
      <c r="B37" s="1" t="s">
        <v>4</v>
      </c>
      <c r="C37" s="1" t="s">
        <v>5</v>
      </c>
      <c r="D37" s="1" t="s">
        <v>7</v>
      </c>
      <c r="E37" s="1" t="s">
        <v>20</v>
      </c>
    </row>
    <row r="38" spans="1:5" x14ac:dyDescent="0.3">
      <c r="A38" s="1">
        <v>2018</v>
      </c>
      <c r="B38" s="1" t="s">
        <v>4</v>
      </c>
      <c r="C38" s="1" t="s">
        <v>5</v>
      </c>
      <c r="D38" s="1" t="s">
        <v>7</v>
      </c>
      <c r="E38" s="1" t="s">
        <v>20</v>
      </c>
    </row>
    <row r="39" spans="1:5" x14ac:dyDescent="0.3">
      <c r="A39" s="1">
        <v>2018</v>
      </c>
      <c r="B39" s="1" t="s">
        <v>4</v>
      </c>
      <c r="C39" s="1" t="s">
        <v>5</v>
      </c>
      <c r="D39" s="1" t="s">
        <v>7</v>
      </c>
      <c r="E39" s="1" t="s">
        <v>20</v>
      </c>
    </row>
    <row r="40" spans="1:5" x14ac:dyDescent="0.3">
      <c r="A40" s="1">
        <v>2018</v>
      </c>
      <c r="B40" s="1" t="s">
        <v>4</v>
      </c>
      <c r="C40" s="1" t="s">
        <v>5</v>
      </c>
      <c r="D40" s="1" t="s">
        <v>16</v>
      </c>
      <c r="E40" s="1" t="s">
        <v>20</v>
      </c>
    </row>
    <row r="41" spans="1:5" x14ac:dyDescent="0.3">
      <c r="A41" s="1">
        <v>2018</v>
      </c>
      <c r="B41" s="1" t="s">
        <v>4</v>
      </c>
      <c r="C41" s="1" t="s">
        <v>5</v>
      </c>
      <c r="D41" s="1" t="s">
        <v>7</v>
      </c>
      <c r="E41" s="1" t="s">
        <v>20</v>
      </c>
    </row>
    <row r="42" spans="1:5" x14ac:dyDescent="0.3">
      <c r="A42" s="1">
        <v>2019</v>
      </c>
      <c r="B42" s="1" t="s">
        <v>17</v>
      </c>
      <c r="C42" s="1" t="s">
        <v>11</v>
      </c>
      <c r="D42" s="1" t="s">
        <v>9</v>
      </c>
      <c r="E42" s="1" t="s">
        <v>20</v>
      </c>
    </row>
    <row r="43" spans="1:5" x14ac:dyDescent="0.3">
      <c r="A43" s="1">
        <v>2019</v>
      </c>
      <c r="B43" s="1" t="s">
        <v>18</v>
      </c>
      <c r="C43" s="1" t="s">
        <v>5</v>
      </c>
      <c r="D43" s="1" t="s">
        <v>9</v>
      </c>
      <c r="E43" s="1" t="s">
        <v>20</v>
      </c>
    </row>
    <row r="44" spans="1:5" x14ac:dyDescent="0.3">
      <c r="A44" s="1">
        <v>2019</v>
      </c>
      <c r="B44" s="1" t="s">
        <v>4</v>
      </c>
      <c r="C44" s="1" t="s">
        <v>5</v>
      </c>
      <c r="D44" s="1" t="s">
        <v>15</v>
      </c>
      <c r="E44" s="1" t="s">
        <v>20</v>
      </c>
    </row>
    <row r="45" spans="1:5" x14ac:dyDescent="0.3">
      <c r="A45" s="1">
        <v>2019</v>
      </c>
      <c r="B45" s="1" t="s">
        <v>4</v>
      </c>
      <c r="C45" s="1" t="s">
        <v>5</v>
      </c>
      <c r="D45" s="1" t="s">
        <v>12</v>
      </c>
      <c r="E45" s="1" t="s">
        <v>20</v>
      </c>
    </row>
    <row r="46" spans="1:5" x14ac:dyDescent="0.3">
      <c r="A46" s="1">
        <v>2019</v>
      </c>
      <c r="B46" s="1" t="s">
        <v>4</v>
      </c>
      <c r="C46" s="1" t="s">
        <v>5</v>
      </c>
      <c r="D46" s="1" t="s">
        <v>9</v>
      </c>
      <c r="E46" s="1" t="s">
        <v>20</v>
      </c>
    </row>
    <row r="47" spans="1:5" x14ac:dyDescent="0.3">
      <c r="A47" s="1">
        <v>2019</v>
      </c>
      <c r="B47" s="1" t="s">
        <v>4</v>
      </c>
      <c r="C47" s="1" t="s">
        <v>11</v>
      </c>
      <c r="D47" s="1" t="s">
        <v>14</v>
      </c>
      <c r="E47" s="1" t="s">
        <v>20</v>
      </c>
    </row>
    <row r="48" spans="1:5" x14ac:dyDescent="0.3">
      <c r="A48" s="1">
        <v>2019</v>
      </c>
      <c r="B48" s="3" t="s">
        <v>19</v>
      </c>
      <c r="C48" s="1" t="s">
        <v>11</v>
      </c>
      <c r="D48" s="1" t="s">
        <v>6</v>
      </c>
      <c r="E48" s="1" t="s">
        <v>20</v>
      </c>
    </row>
    <row r="49" spans="1:5" x14ac:dyDescent="0.3">
      <c r="A49" s="1">
        <v>2019</v>
      </c>
      <c r="B49" s="1" t="s">
        <v>4</v>
      </c>
      <c r="C49" s="1" t="s">
        <v>5</v>
      </c>
      <c r="D49" s="1" t="s">
        <v>6</v>
      </c>
      <c r="E49" s="1" t="s">
        <v>20</v>
      </c>
    </row>
    <row r="50" spans="1:5" x14ac:dyDescent="0.3">
      <c r="A50" s="1">
        <v>2020</v>
      </c>
      <c r="B50" s="1" t="s">
        <v>4</v>
      </c>
      <c r="C50" s="1" t="s">
        <v>5</v>
      </c>
      <c r="D50" s="1" t="s">
        <v>7</v>
      </c>
      <c r="E50" s="1" t="s">
        <v>20</v>
      </c>
    </row>
    <row r="51" spans="1:5" x14ac:dyDescent="0.3">
      <c r="A51" s="1">
        <v>2020</v>
      </c>
      <c r="B51" s="1" t="s">
        <v>4</v>
      </c>
      <c r="C51" s="1" t="s">
        <v>11</v>
      </c>
      <c r="D51" s="1" t="s">
        <v>6</v>
      </c>
      <c r="E51" s="1" t="s">
        <v>20</v>
      </c>
    </row>
    <row r="52" spans="1:5" x14ac:dyDescent="0.3">
      <c r="A52" s="1">
        <v>2020</v>
      </c>
      <c r="B52" s="1" t="s">
        <v>4</v>
      </c>
      <c r="C52" s="1" t="s">
        <v>11</v>
      </c>
      <c r="D52" s="1" t="s">
        <v>7</v>
      </c>
      <c r="E52" s="1" t="s">
        <v>20</v>
      </c>
    </row>
    <row r="53" spans="1:5" x14ac:dyDescent="0.3">
      <c r="A53" s="1">
        <v>2020</v>
      </c>
      <c r="B53" s="1" t="s">
        <v>4</v>
      </c>
      <c r="C53" s="1" t="s">
        <v>5</v>
      </c>
      <c r="D53" s="1" t="s">
        <v>7</v>
      </c>
      <c r="E53" s="1" t="s">
        <v>20</v>
      </c>
    </row>
    <row r="54" spans="1:5" x14ac:dyDescent="0.3">
      <c r="A54" s="1">
        <v>2020</v>
      </c>
      <c r="B54" s="1" t="s">
        <v>4</v>
      </c>
      <c r="C54" s="1" t="s">
        <v>5</v>
      </c>
      <c r="D54" s="1" t="s">
        <v>9</v>
      </c>
      <c r="E54" s="1" t="s">
        <v>20</v>
      </c>
    </row>
    <row r="55" spans="1:5" x14ac:dyDescent="0.3">
      <c r="A55" s="1">
        <v>2020</v>
      </c>
      <c r="B55" s="1" t="s">
        <v>4</v>
      </c>
      <c r="C55" s="1" t="s">
        <v>5</v>
      </c>
      <c r="D55" s="1" t="s">
        <v>7</v>
      </c>
      <c r="E55" s="1" t="s">
        <v>20</v>
      </c>
    </row>
    <row r="56" spans="1:5" x14ac:dyDescent="0.3">
      <c r="A56" s="1">
        <v>2020</v>
      </c>
      <c r="B56" s="1" t="s">
        <v>4</v>
      </c>
      <c r="C56" s="1" t="s">
        <v>11</v>
      </c>
      <c r="D56" s="1" t="s">
        <v>6</v>
      </c>
      <c r="E56" s="1" t="s">
        <v>20</v>
      </c>
    </row>
    <row r="57" spans="1:5" x14ac:dyDescent="0.3">
      <c r="A57" s="1">
        <v>2020</v>
      </c>
      <c r="B57" s="1" t="s">
        <v>4</v>
      </c>
      <c r="C57" s="1" t="s">
        <v>5</v>
      </c>
      <c r="D57" s="1" t="s">
        <v>6</v>
      </c>
      <c r="E57" s="1" t="s">
        <v>20</v>
      </c>
    </row>
    <row r="58" spans="1:5" x14ac:dyDescent="0.3">
      <c r="A58" s="1">
        <v>2020</v>
      </c>
      <c r="B58" s="1" t="s">
        <v>4</v>
      </c>
      <c r="C58" s="1" t="s">
        <v>5</v>
      </c>
      <c r="D58" s="1" t="s">
        <v>6</v>
      </c>
      <c r="E58" s="1" t="s">
        <v>20</v>
      </c>
    </row>
    <row r="59" spans="1:5" x14ac:dyDescent="0.3">
      <c r="A59" s="1">
        <v>2020</v>
      </c>
      <c r="B59" s="1" t="s">
        <v>4</v>
      </c>
      <c r="C59" s="1" t="s">
        <v>5</v>
      </c>
      <c r="D59" s="1" t="s">
        <v>7</v>
      </c>
      <c r="E59" s="1" t="s">
        <v>20</v>
      </c>
    </row>
    <row r="60" spans="1:5" x14ac:dyDescent="0.3">
      <c r="A60" s="1">
        <v>2020</v>
      </c>
      <c r="B60" s="1" t="s">
        <v>4</v>
      </c>
      <c r="C60" s="1" t="s">
        <v>11</v>
      </c>
      <c r="D60" s="1" t="s">
        <v>6</v>
      </c>
      <c r="E60" s="1" t="s">
        <v>20</v>
      </c>
    </row>
    <row r="61" spans="1:5" x14ac:dyDescent="0.3">
      <c r="A61" s="1">
        <v>2020</v>
      </c>
      <c r="B61" s="1" t="s">
        <v>4</v>
      </c>
      <c r="C61" s="1" t="s">
        <v>5</v>
      </c>
      <c r="D61" s="1" t="s">
        <v>6</v>
      </c>
      <c r="E61" s="1" t="s">
        <v>20</v>
      </c>
    </row>
    <row r="62" spans="1:5" x14ac:dyDescent="0.3">
      <c r="A62" s="1">
        <v>2020</v>
      </c>
      <c r="B62" s="1" t="s">
        <v>4</v>
      </c>
      <c r="C62" s="1" t="s">
        <v>5</v>
      </c>
      <c r="D62" s="1" t="s">
        <v>6</v>
      </c>
      <c r="E62" s="1" t="s">
        <v>20</v>
      </c>
    </row>
    <row r="63" spans="1:5" x14ac:dyDescent="0.3">
      <c r="A63" s="1">
        <v>2020</v>
      </c>
      <c r="B63" s="1" t="s">
        <v>4</v>
      </c>
      <c r="C63" s="1" t="s">
        <v>5</v>
      </c>
      <c r="D63" s="1" t="s">
        <v>7</v>
      </c>
      <c r="E63" s="1" t="s">
        <v>20</v>
      </c>
    </row>
    <row r="64" spans="1:5" x14ac:dyDescent="0.3">
      <c r="A64" s="1">
        <v>2020</v>
      </c>
      <c r="B64" s="1" t="s">
        <v>4</v>
      </c>
      <c r="C64" s="1" t="s">
        <v>11</v>
      </c>
      <c r="D64" s="1" t="s">
        <v>7</v>
      </c>
      <c r="E64" s="1" t="s">
        <v>20</v>
      </c>
    </row>
    <row r="65" spans="1:5" x14ac:dyDescent="0.3">
      <c r="A65" s="1">
        <v>2020</v>
      </c>
      <c r="B65" s="1" t="s">
        <v>4</v>
      </c>
      <c r="C65" s="1" t="s">
        <v>5</v>
      </c>
      <c r="D65" s="1" t="s">
        <v>6</v>
      </c>
      <c r="E65" s="1" t="s">
        <v>20</v>
      </c>
    </row>
    <row r="66" spans="1:5" x14ac:dyDescent="0.3">
      <c r="A66" s="1">
        <v>2020</v>
      </c>
      <c r="B66" s="1" t="s">
        <v>4</v>
      </c>
      <c r="C66" s="1" t="s">
        <v>5</v>
      </c>
      <c r="D66" s="1" t="s">
        <v>9</v>
      </c>
      <c r="E66" s="1" t="s">
        <v>20</v>
      </c>
    </row>
    <row r="67" spans="1:5" x14ac:dyDescent="0.3">
      <c r="A67" s="1">
        <v>2020</v>
      </c>
      <c r="B67" s="1" t="s">
        <v>4</v>
      </c>
      <c r="C67" s="1" t="s">
        <v>5</v>
      </c>
      <c r="D67" s="1" t="s">
        <v>6</v>
      </c>
      <c r="E67" s="1" t="s">
        <v>20</v>
      </c>
    </row>
    <row r="68" spans="1:5" x14ac:dyDescent="0.3">
      <c r="A68" s="1">
        <v>2021</v>
      </c>
      <c r="B68" s="1" t="s">
        <v>4</v>
      </c>
      <c r="C68" s="1" t="s">
        <v>5</v>
      </c>
      <c r="D68" s="1" t="s">
        <v>13</v>
      </c>
      <c r="E68" s="1" t="s">
        <v>20</v>
      </c>
    </row>
    <row r="69" spans="1:5" x14ac:dyDescent="0.3">
      <c r="A69" s="1">
        <v>2021</v>
      </c>
      <c r="B69" s="1" t="s">
        <v>4</v>
      </c>
      <c r="C69" s="1" t="s">
        <v>5</v>
      </c>
      <c r="D69" s="1" t="s">
        <v>6</v>
      </c>
      <c r="E69" s="1" t="s">
        <v>20</v>
      </c>
    </row>
    <row r="70" spans="1:5" x14ac:dyDescent="0.3">
      <c r="A70" s="1">
        <v>2021</v>
      </c>
      <c r="B70" s="1" t="s">
        <v>4</v>
      </c>
      <c r="C70" s="1" t="s">
        <v>5</v>
      </c>
      <c r="D70" s="1" t="s">
        <v>9</v>
      </c>
      <c r="E70" s="1" t="s">
        <v>20</v>
      </c>
    </row>
    <row r="71" spans="1:5" x14ac:dyDescent="0.3">
      <c r="A71" s="1">
        <v>2021</v>
      </c>
      <c r="B71" s="1" t="s">
        <v>4</v>
      </c>
      <c r="C71" s="1" t="s">
        <v>5</v>
      </c>
      <c r="D71" s="1" t="s">
        <v>6</v>
      </c>
      <c r="E71" s="1" t="s">
        <v>20</v>
      </c>
    </row>
    <row r="72" spans="1:5" x14ac:dyDescent="0.3">
      <c r="A72" s="1">
        <v>2021</v>
      </c>
      <c r="B72" s="1" t="s">
        <v>4</v>
      </c>
      <c r="C72" s="1" t="s">
        <v>5</v>
      </c>
      <c r="D72" s="1" t="s">
        <v>9</v>
      </c>
      <c r="E72" s="1" t="s">
        <v>20</v>
      </c>
    </row>
    <row r="73" spans="1:5" x14ac:dyDescent="0.3">
      <c r="A73" s="1">
        <v>2021</v>
      </c>
      <c r="B73" s="1" t="s">
        <v>4</v>
      </c>
      <c r="C73" s="1" t="s">
        <v>5</v>
      </c>
      <c r="D73" s="1" t="s">
        <v>7</v>
      </c>
      <c r="E73" s="1" t="s">
        <v>20</v>
      </c>
    </row>
    <row r="74" spans="1:5" x14ac:dyDescent="0.3">
      <c r="A74" s="1">
        <v>2021</v>
      </c>
      <c r="B74" s="1" t="s">
        <v>4</v>
      </c>
      <c r="C74" s="1" t="s">
        <v>5</v>
      </c>
      <c r="D74" s="1" t="s">
        <v>6</v>
      </c>
      <c r="E74" s="1" t="s">
        <v>20</v>
      </c>
    </row>
    <row r="75" spans="1:5" x14ac:dyDescent="0.3">
      <c r="A75" s="1">
        <v>2021</v>
      </c>
      <c r="B75" s="1" t="s">
        <v>4</v>
      </c>
      <c r="C75" s="1" t="s">
        <v>5</v>
      </c>
      <c r="D75" s="1" t="s">
        <v>6</v>
      </c>
      <c r="E75" s="1" t="s">
        <v>20</v>
      </c>
    </row>
  </sheetData>
  <autoFilter ref="A1:D1"/>
  <sortState ref="A2:D75">
    <sortCondition ref="A2:A75"/>
  </sortState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60DDC1A0A1FF340B83F4B85571A798B" ma:contentTypeVersion="24" ma:contentTypeDescription="Crear nuevo documento." ma:contentTypeScope="" ma:versionID="fc94b08139a6c90b5a29c11219e86164">
  <xsd:schema xmlns:xsd="http://www.w3.org/2001/XMLSchema" xmlns:xs="http://www.w3.org/2001/XMLSchema" xmlns:p="http://schemas.microsoft.com/office/2006/metadata/properties" xmlns:ns2="47fdbae0-0f70-4ec9-a160-2cec25864d2d" xmlns:ns3="4d132367-b6cc-4a3e-9d69-045064e6e237" targetNamespace="http://schemas.microsoft.com/office/2006/metadata/properties" ma:root="true" ma:fieldsID="17ebb0d9e1ede545df14f03c322f609f" ns2:_="" ns3:_="">
    <xsd:import namespace="47fdbae0-0f70-4ec9-a160-2cec25864d2d"/>
    <xsd:import namespace="4d132367-b6cc-4a3e-9d69-045064e6e2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Grupo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fdbae0-0f70-4ec9-a160-2cec25864d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Grupo" ma:index="16" nillable="true" ma:displayName="Grupo" ma:list="UserInfo" ma:SharePointGroup="0" ma:internalName="Grupo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fefc3654-bb10-46ee-978a-a70e83da55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132367-b6cc-4a3e-9d69-045064e6e237" elementFormDefault="qualified">
    <xsd:import namespace="http://schemas.microsoft.com/office/2006/documentManagement/types"/>
    <xsd:import namespace="http://schemas.microsoft.com/office/infopath/2007/PartnerControls"/>
    <xsd:element name="SharedWithUsers" ma:index="7" nillable="true" ma:displayName="Compartido con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cf14e574-8f1c-47d4-81ac-64ae6c14971d}" ma:internalName="TaxCatchAll" ma:showField="CatchAllData" ma:web="4d132367-b6cc-4a3e-9d69-045064e6e2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112D15-38D4-4D6E-B89C-F7B61F46A6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fdbae0-0f70-4ec9-a160-2cec25864d2d"/>
    <ds:schemaRef ds:uri="4d132367-b6cc-4a3e-9d69-045064e6e2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7317CF-C9D6-449D-9773-3E6789A7A7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Eugenia Amoros Gil</dc:creator>
  <cp:keywords/>
  <dc:description/>
  <cp:lastModifiedBy>ANTONIO GARCIA GARCIA</cp:lastModifiedBy>
  <cp:revision/>
  <dcterms:created xsi:type="dcterms:W3CDTF">2022-07-06T11:11:14Z</dcterms:created>
  <dcterms:modified xsi:type="dcterms:W3CDTF">2022-07-12T08:13:13Z</dcterms:modified>
  <cp:category/>
  <cp:contentStatus/>
</cp:coreProperties>
</file>