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incipal\Desktop\001 Curso Excel Especialista 2016 e-learmimg\002 Módulo Administración de Datos\"/>
    </mc:Choice>
  </mc:AlternateContent>
  <bookViews>
    <workbookView xWindow="0" yWindow="0" windowWidth="21570" windowHeight="8145"/>
  </bookViews>
  <sheets>
    <sheet name="A" sheetId="1" r:id="rId1"/>
    <sheet name="B" sheetId="4" r:id="rId2"/>
    <sheet name="C" sheetId="5" r:id="rId3"/>
    <sheet name="D" sheetId="9" r:id="rId4"/>
    <sheet name="E" sheetId="13" r:id="rId5"/>
    <sheet name="F" sheetId="1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3" l="1"/>
  <c r="D4" i="13"/>
  <c r="D5" i="13"/>
  <c r="D6" i="13"/>
  <c r="C4" i="13" l="1"/>
  <c r="C5" i="13"/>
  <c r="C6" i="13"/>
</calcChain>
</file>

<file path=xl/sharedStrings.xml><?xml version="1.0" encoding="utf-8"?>
<sst xmlns="http://schemas.openxmlformats.org/spreadsheetml/2006/main" count="1557" uniqueCount="135">
  <si>
    <t>Apellido</t>
  </si>
  <si>
    <t>Nombre</t>
  </si>
  <si>
    <t>Raquel</t>
  </si>
  <si>
    <t>Elsa</t>
  </si>
  <si>
    <t>Valverde</t>
  </si>
  <si>
    <t>Gonzalez</t>
  </si>
  <si>
    <t>Maria</t>
  </si>
  <si>
    <t>Martínez</t>
  </si>
  <si>
    <t>Jose</t>
  </si>
  <si>
    <t>Luis</t>
  </si>
  <si>
    <t>Departamento</t>
  </si>
  <si>
    <t>Código Postal</t>
  </si>
  <si>
    <t>País</t>
  </si>
  <si>
    <t>Edad Actual</t>
  </si>
  <si>
    <t>Guatemala</t>
  </si>
  <si>
    <t>México</t>
  </si>
  <si>
    <t>Cabañas</t>
  </si>
  <si>
    <t>Gualán</t>
  </si>
  <si>
    <t>Estanzuela</t>
  </si>
  <si>
    <t>ZA</t>
  </si>
  <si>
    <t>Jocotán</t>
  </si>
  <si>
    <t>Camotán</t>
  </si>
  <si>
    <t>Olópa</t>
  </si>
  <si>
    <t>Quezaltepeque</t>
  </si>
  <si>
    <t>CH</t>
  </si>
  <si>
    <t>Rio Dulce</t>
  </si>
  <si>
    <t>Santo Tomás</t>
  </si>
  <si>
    <t>Tenedores</t>
  </si>
  <si>
    <t>El Lobo</t>
  </si>
  <si>
    <t>IZ</t>
  </si>
  <si>
    <t>DF</t>
  </si>
  <si>
    <t>Tepic</t>
  </si>
  <si>
    <t>Saltillo</t>
  </si>
  <si>
    <t>Culiacan</t>
  </si>
  <si>
    <t>Conora</t>
  </si>
  <si>
    <t>Asunción</t>
  </si>
  <si>
    <t>Mita</t>
  </si>
  <si>
    <t>El Progreso</t>
  </si>
  <si>
    <t>JT</t>
  </si>
  <si>
    <t>Municipio</t>
  </si>
  <si>
    <t>Flores</t>
  </si>
  <si>
    <t>San Pancho</t>
  </si>
  <si>
    <t>La Tinta</t>
  </si>
  <si>
    <t>Corosa</t>
  </si>
  <si>
    <t>PT</t>
  </si>
  <si>
    <t>Código Cliente</t>
  </si>
  <si>
    <t>Lorena</t>
  </si>
  <si>
    <t>Karen</t>
  </si>
  <si>
    <t>Carlos</t>
  </si>
  <si>
    <t>Pedro</t>
  </si>
  <si>
    <t>Hugo</t>
  </si>
  <si>
    <t>Rosa</t>
  </si>
  <si>
    <t>Pablo</t>
  </si>
  <si>
    <t>Ivan</t>
  </si>
  <si>
    <t>Ricardo</t>
  </si>
  <si>
    <t>Alejandro</t>
  </si>
  <si>
    <t>Leonel</t>
  </si>
  <si>
    <t>Erick</t>
  </si>
  <si>
    <t>Elvira</t>
  </si>
  <si>
    <t>Yoly</t>
  </si>
  <si>
    <t>Deisy</t>
  </si>
  <si>
    <t>Delmar</t>
  </si>
  <si>
    <t>Cleydi</t>
  </si>
  <si>
    <t>Guerra</t>
  </si>
  <si>
    <t>Pérez</t>
  </si>
  <si>
    <t>Mejía</t>
  </si>
  <si>
    <t>Moreira</t>
  </si>
  <si>
    <t>Linares</t>
  </si>
  <si>
    <t>Ruiz</t>
  </si>
  <si>
    <t>Noguera</t>
  </si>
  <si>
    <t>Gómez</t>
  </si>
  <si>
    <t>Alvarez</t>
  </si>
  <si>
    <t>Zuñiga</t>
  </si>
  <si>
    <t>Moreno</t>
  </si>
  <si>
    <t>Rojas</t>
  </si>
  <si>
    <t>Molina</t>
  </si>
  <si>
    <t>Paredes</t>
  </si>
  <si>
    <t>Montenegro</t>
  </si>
  <si>
    <t>Descripción</t>
  </si>
  <si>
    <t>Total</t>
  </si>
  <si>
    <t>García</t>
  </si>
  <si>
    <t>Código Ventas</t>
  </si>
  <si>
    <t>Fecha Venta</t>
  </si>
  <si>
    <t>COB1</t>
  </si>
  <si>
    <t>ANTI</t>
  </si>
  <si>
    <t>SEMJ</t>
  </si>
  <si>
    <t>PETN</t>
  </si>
  <si>
    <t>Cantidad de vistas</t>
  </si>
  <si>
    <t>Fecha de fin</t>
  </si>
  <si>
    <t>Fecha de inicio</t>
  </si>
  <si>
    <t>Código publicidad</t>
  </si>
  <si>
    <t>Paquete</t>
  </si>
  <si>
    <t>Código</t>
  </si>
  <si>
    <t xml:space="preserve">Realizado por:   </t>
  </si>
  <si>
    <t>S</t>
  </si>
  <si>
    <t>Por página</t>
  </si>
  <si>
    <t>15 % de descuento</t>
  </si>
  <si>
    <t>10 % de descuento</t>
  </si>
  <si>
    <t>5 % de descuento</t>
  </si>
  <si>
    <t>Oferta calculada</t>
  </si>
  <si>
    <t>Azul</t>
  </si>
  <si>
    <t>Valor camisa</t>
  </si>
  <si>
    <t>Talla camisa</t>
  </si>
  <si>
    <t>Color camisa</t>
  </si>
  <si>
    <t>Naranja</t>
  </si>
  <si>
    <t>Nombres</t>
  </si>
  <si>
    <t>Apellidos</t>
  </si>
  <si>
    <t>Carrera</t>
  </si>
  <si>
    <t>Godinez</t>
  </si>
  <si>
    <t>Zambrano</t>
  </si>
  <si>
    <t>Guzmán</t>
  </si>
  <si>
    <t>Financistas de valores al pueblo de Q 5,000.00 o más</t>
  </si>
  <si>
    <t>Mario Pérez</t>
  </si>
  <si>
    <t>XL</t>
  </si>
  <si>
    <t>XS</t>
  </si>
  <si>
    <t>M</t>
  </si>
  <si>
    <t>L</t>
  </si>
  <si>
    <t>Rosado</t>
  </si>
  <si>
    <t>Morado</t>
  </si>
  <si>
    <t>ABC9</t>
  </si>
  <si>
    <t>AFB2</t>
  </si>
  <si>
    <t>AFC</t>
  </si>
  <si>
    <t>AFG3</t>
  </si>
  <si>
    <t>ARF8</t>
  </si>
  <si>
    <t>ATUI1</t>
  </si>
  <si>
    <t>AFTR3</t>
  </si>
  <si>
    <t>AGYI8</t>
  </si>
  <si>
    <t>AGTR8</t>
  </si>
  <si>
    <t>AFI36</t>
  </si>
  <si>
    <t>ABJ3</t>
  </si>
  <si>
    <t>SGHIO3</t>
  </si>
  <si>
    <t>AFGFGH6</t>
  </si>
  <si>
    <t>GSG3</t>
  </si>
  <si>
    <t>Publicidad en Medios sociales</t>
  </si>
  <si>
    <t>Álvarez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</si>
</sst>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A]d\-mmm\-yy;@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9"/>
      </patternFill>
    </fill>
  </fills>
  <borders count="17">
    <border>
      <left/>
      <right/>
      <top/>
      <bottom/>
      <diagonal/>
    </border>
    <border>
      <left style="thin">
        <color theme="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6" tint="0.39997558519241921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theme="6" tint="0.39997558519241921"/>
      </right>
      <top style="thin">
        <color rgb="FF7F7F7F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2" applyNumberFormat="0" applyAlignment="0" applyProtection="0"/>
    <xf numFmtId="0" fontId="4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14" fontId="1" fillId="0" borderId="0" xfId="0" applyNumberFormat="1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10" fillId="0" borderId="0" xfId="3" applyFont="1"/>
    <xf numFmtId="0" fontId="12" fillId="3" borderId="8" xfId="1" applyFont="1" applyFill="1" applyBorder="1" applyAlignment="1">
      <alignment horizontal="center"/>
    </xf>
    <xf numFmtId="0" fontId="12" fillId="3" borderId="9" xfId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16" xfId="4" applyFont="1" applyBorder="1"/>
    <xf numFmtId="2" fontId="3" fillId="0" borderId="16" xfId="4" applyNumberFormat="1" applyFont="1" applyBorder="1" applyAlignment="1">
      <alignment vertical="center"/>
    </xf>
    <xf numFmtId="0" fontId="13" fillId="4" borderId="16" xfId="4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2" applyFont="1" applyBorder="1"/>
    <xf numFmtId="0" fontId="10" fillId="0" borderId="0" xfId="3" applyFont="1"/>
  </cellXfs>
  <cellStyles count="5">
    <cellStyle name="Celda vinculada" xfId="4" builtinId="24"/>
    <cellStyle name="Encabezado 1" xfId="2" builtinId="16"/>
    <cellStyle name="Encabezado 4" xfId="3" builtinId="19"/>
    <cellStyle name="Entrada" xfId="1" builtinId="20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8" name="Tabla3" displayName="Tabla3" ref="B2:D6" totalsRowShown="0">
  <autoFilter ref="B2:D6"/>
  <tableColumns count="3">
    <tableColumn id="1" name="Descripción"/>
    <tableColumn id="2" name="Por página">
      <calculatedColumnFormula>#REF!</calculatedColumnFormula>
    </tableColumn>
    <tableColumn id="3" name="Total" dataDxfId="0">
      <calculatedColumnFormula>C3*$C$10</calculatedColumnFormula>
    </tableColumn>
  </tableColumns>
  <tableStyleInfo name="TableStyleMedium19" showFirstColumn="0" showLastColumn="0" showRowStripes="1" showColumnStripes="0"/>
  <extLst>
    <ext xmlns:x14="http://schemas.microsoft.com/office/spreadsheetml/2009/9/main" uri="{504A1905-F514-4f6f-8877-14C23A59335A}">
      <x14:table altText="Tabla de cotizaciones" altTextSummary="Una tabla que enumera la descripción del descuento por página y un total."/>
    </ext>
  </extLst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zoomScale="115" zoomScaleNormal="115" workbookViewId="0"/>
  </sheetViews>
  <sheetFormatPr baseColWidth="10" defaultRowHeight="12.75" x14ac:dyDescent="0.2"/>
  <cols>
    <col min="1" max="1" width="7.140625" style="2" bestFit="1" customWidth="1"/>
    <col min="2" max="2" width="18.140625" style="1" bestFit="1" customWidth="1"/>
    <col min="3" max="3" width="15.5703125" style="1" bestFit="1" customWidth="1"/>
    <col min="4" max="4" width="14.42578125" style="1" bestFit="1" customWidth="1"/>
    <col min="5" max="5" width="18.5703125" style="1" customWidth="1"/>
    <col min="6" max="6" width="14.7109375" style="1" customWidth="1"/>
    <col min="7" max="7" width="14.28515625" style="1" bestFit="1" customWidth="1"/>
    <col min="8" max="8" width="13" style="1" customWidth="1"/>
    <col min="9" max="16384" width="11.42578125" style="1"/>
  </cols>
  <sheetData>
    <row r="1" spans="1:8" ht="15.75" x14ac:dyDescent="0.25">
      <c r="A1" s="16" t="s">
        <v>92</v>
      </c>
      <c r="B1" s="16" t="s">
        <v>106</v>
      </c>
      <c r="C1" s="16" t="s">
        <v>105</v>
      </c>
      <c r="D1" s="16" t="s">
        <v>39</v>
      </c>
      <c r="E1" s="16" t="s">
        <v>10</v>
      </c>
      <c r="F1" s="16" t="s">
        <v>11</v>
      </c>
      <c r="G1" s="16" t="s">
        <v>12</v>
      </c>
      <c r="H1" s="17" t="s">
        <v>13</v>
      </c>
    </row>
    <row r="2" spans="1:8" x14ac:dyDescent="0.2">
      <c r="A2" s="18">
        <v>1</v>
      </c>
      <c r="B2" s="19" t="s">
        <v>134</v>
      </c>
      <c r="C2" s="19" t="s">
        <v>46</v>
      </c>
      <c r="D2" s="19" t="s">
        <v>16</v>
      </c>
      <c r="E2" s="20" t="s">
        <v>19</v>
      </c>
      <c r="F2" s="20">
        <v>27013</v>
      </c>
      <c r="G2" s="20" t="s">
        <v>14</v>
      </c>
      <c r="H2" s="21">
        <v>77</v>
      </c>
    </row>
    <row r="3" spans="1:8" x14ac:dyDescent="0.2">
      <c r="A3" s="22">
        <v>2</v>
      </c>
      <c r="B3" s="23" t="s">
        <v>134</v>
      </c>
      <c r="C3" s="23" t="s">
        <v>47</v>
      </c>
      <c r="D3" s="23" t="s">
        <v>17</v>
      </c>
      <c r="E3" s="24" t="s">
        <v>19</v>
      </c>
      <c r="F3" s="24">
        <v>47647</v>
      </c>
      <c r="G3" s="24" t="s">
        <v>14</v>
      </c>
      <c r="H3" s="25">
        <v>29</v>
      </c>
    </row>
    <row r="4" spans="1:8" x14ac:dyDescent="0.2">
      <c r="A4" s="22">
        <v>3</v>
      </c>
      <c r="B4" s="23" t="s">
        <v>134</v>
      </c>
      <c r="C4" s="23" t="s">
        <v>8</v>
      </c>
      <c r="D4" s="23" t="s">
        <v>18</v>
      </c>
      <c r="E4" s="24" t="s">
        <v>19</v>
      </c>
      <c r="F4" s="24">
        <v>53158</v>
      </c>
      <c r="G4" s="24" t="s">
        <v>14</v>
      </c>
      <c r="H4" s="25">
        <v>59</v>
      </c>
    </row>
    <row r="5" spans="1:8" x14ac:dyDescent="0.2">
      <c r="A5" s="22">
        <v>4</v>
      </c>
      <c r="B5" s="23" t="s">
        <v>134</v>
      </c>
      <c r="C5" s="23" t="s">
        <v>48</v>
      </c>
      <c r="D5" s="23" t="s">
        <v>20</v>
      </c>
      <c r="E5" s="24" t="s">
        <v>24</v>
      </c>
      <c r="F5" s="24">
        <v>63847</v>
      </c>
      <c r="G5" s="24" t="s">
        <v>14</v>
      </c>
      <c r="H5" s="25">
        <v>44</v>
      </c>
    </row>
    <row r="6" spans="1:8" x14ac:dyDescent="0.2">
      <c r="A6" s="22">
        <v>5</v>
      </c>
      <c r="B6" s="23" t="s">
        <v>134</v>
      </c>
      <c r="C6" s="23" t="s">
        <v>9</v>
      </c>
      <c r="D6" s="23" t="s">
        <v>21</v>
      </c>
      <c r="E6" s="24" t="s">
        <v>24</v>
      </c>
      <c r="F6" s="24">
        <v>15998</v>
      </c>
      <c r="G6" s="24" t="s">
        <v>14</v>
      </c>
      <c r="H6" s="25">
        <v>72</v>
      </c>
    </row>
    <row r="7" spans="1:8" x14ac:dyDescent="0.2">
      <c r="A7" s="22">
        <v>6</v>
      </c>
      <c r="B7" s="23" t="s">
        <v>134</v>
      </c>
      <c r="C7" s="23" t="s">
        <v>49</v>
      </c>
      <c r="D7" s="23" t="s">
        <v>22</v>
      </c>
      <c r="E7" s="24" t="s">
        <v>24</v>
      </c>
      <c r="F7" s="24">
        <v>57257</v>
      </c>
      <c r="G7" s="24" t="s">
        <v>14</v>
      </c>
      <c r="H7" s="25">
        <v>36</v>
      </c>
    </row>
    <row r="8" spans="1:8" x14ac:dyDescent="0.2">
      <c r="A8" s="22">
        <v>7</v>
      </c>
      <c r="B8" s="23" t="s">
        <v>107</v>
      </c>
      <c r="C8" s="23" t="s">
        <v>50</v>
      </c>
      <c r="D8" s="23" t="s">
        <v>23</v>
      </c>
      <c r="E8" s="24" t="s">
        <v>24</v>
      </c>
      <c r="F8" s="24">
        <v>61502</v>
      </c>
      <c r="G8" s="24" t="s">
        <v>14</v>
      </c>
      <c r="H8" s="25">
        <v>26</v>
      </c>
    </row>
    <row r="9" spans="1:8" x14ac:dyDescent="0.2">
      <c r="A9" s="22">
        <v>8</v>
      </c>
      <c r="B9" s="23" t="s">
        <v>107</v>
      </c>
      <c r="C9" s="23" t="s">
        <v>51</v>
      </c>
      <c r="D9" s="23" t="s">
        <v>31</v>
      </c>
      <c r="E9" s="24" t="s">
        <v>30</v>
      </c>
      <c r="F9" s="24">
        <v>505050</v>
      </c>
      <c r="G9" s="24" t="s">
        <v>15</v>
      </c>
      <c r="H9" s="25">
        <v>60</v>
      </c>
    </row>
    <row r="10" spans="1:8" x14ac:dyDescent="0.2">
      <c r="A10" s="22">
        <v>9</v>
      </c>
      <c r="B10" s="23" t="s">
        <v>107</v>
      </c>
      <c r="C10" s="23" t="s">
        <v>52</v>
      </c>
      <c r="D10" s="23" t="s">
        <v>25</v>
      </c>
      <c r="E10" s="24" t="s">
        <v>29</v>
      </c>
      <c r="F10" s="24">
        <v>42685</v>
      </c>
      <c r="G10" s="24" t="s">
        <v>14</v>
      </c>
      <c r="H10" s="25">
        <v>17</v>
      </c>
    </row>
    <row r="11" spans="1:8" x14ac:dyDescent="0.2">
      <c r="A11" s="22">
        <v>10</v>
      </c>
      <c r="B11" s="23" t="s">
        <v>107</v>
      </c>
      <c r="C11" s="23" t="s">
        <v>53</v>
      </c>
      <c r="D11" s="23" t="s">
        <v>26</v>
      </c>
      <c r="E11" s="24" t="s">
        <v>29</v>
      </c>
      <c r="F11" s="24">
        <v>25040</v>
      </c>
      <c r="G11" s="24" t="s">
        <v>14</v>
      </c>
      <c r="H11" s="25">
        <v>23</v>
      </c>
    </row>
    <row r="12" spans="1:8" x14ac:dyDescent="0.2">
      <c r="A12" s="22">
        <v>11</v>
      </c>
      <c r="B12" s="23" t="s">
        <v>107</v>
      </c>
      <c r="C12" s="23" t="s">
        <v>54</v>
      </c>
      <c r="D12" s="23" t="s">
        <v>27</v>
      </c>
      <c r="E12" s="24" t="s">
        <v>29</v>
      </c>
      <c r="F12" s="24">
        <v>97886</v>
      </c>
      <c r="G12" s="24" t="s">
        <v>14</v>
      </c>
      <c r="H12" s="25">
        <v>75</v>
      </c>
    </row>
    <row r="13" spans="1:8" x14ac:dyDescent="0.2">
      <c r="A13" s="22">
        <v>12</v>
      </c>
      <c r="B13" s="23" t="s">
        <v>107</v>
      </c>
      <c r="C13" s="23" t="s">
        <v>55</v>
      </c>
      <c r="D13" s="23" t="s">
        <v>28</v>
      </c>
      <c r="E13" s="24" t="s">
        <v>29</v>
      </c>
      <c r="F13" s="24">
        <v>23053</v>
      </c>
      <c r="G13" s="24" t="s">
        <v>14</v>
      </c>
      <c r="H13" s="25">
        <v>62</v>
      </c>
    </row>
    <row r="14" spans="1:8" x14ac:dyDescent="0.2">
      <c r="A14" s="22">
        <v>13</v>
      </c>
      <c r="B14" s="23" t="s">
        <v>80</v>
      </c>
      <c r="C14" s="23" t="s">
        <v>56</v>
      </c>
      <c r="D14" s="23" t="s">
        <v>32</v>
      </c>
      <c r="E14" s="24" t="s">
        <v>30</v>
      </c>
      <c r="F14" s="24">
        <v>505051</v>
      </c>
      <c r="G14" s="24" t="s">
        <v>15</v>
      </c>
      <c r="H14" s="25">
        <v>33</v>
      </c>
    </row>
    <row r="15" spans="1:8" x14ac:dyDescent="0.2">
      <c r="A15" s="22">
        <v>14</v>
      </c>
      <c r="B15" s="23" t="s">
        <v>80</v>
      </c>
      <c r="C15" s="23" t="s">
        <v>2</v>
      </c>
      <c r="D15" s="23" t="s">
        <v>34</v>
      </c>
      <c r="E15" s="24" t="s">
        <v>38</v>
      </c>
      <c r="F15" s="24">
        <v>67396</v>
      </c>
      <c r="G15" s="24" t="s">
        <v>14</v>
      </c>
      <c r="H15" s="25">
        <v>57</v>
      </c>
    </row>
    <row r="16" spans="1:8" x14ac:dyDescent="0.2">
      <c r="A16" s="22">
        <v>15</v>
      </c>
      <c r="B16" s="23" t="s">
        <v>80</v>
      </c>
      <c r="C16" s="23" t="s">
        <v>3</v>
      </c>
      <c r="D16" s="23" t="s">
        <v>35</v>
      </c>
      <c r="E16" s="24" t="s">
        <v>38</v>
      </c>
      <c r="F16" s="24">
        <v>22714</v>
      </c>
      <c r="G16" s="24" t="s">
        <v>14</v>
      </c>
      <c r="H16" s="25">
        <v>49</v>
      </c>
    </row>
    <row r="17" spans="1:8" x14ac:dyDescent="0.2">
      <c r="A17" s="22">
        <v>16</v>
      </c>
      <c r="B17" s="23" t="s">
        <v>80</v>
      </c>
      <c r="C17" s="23" t="s">
        <v>6</v>
      </c>
      <c r="D17" s="23" t="s">
        <v>36</v>
      </c>
      <c r="E17" s="24" t="s">
        <v>38</v>
      </c>
      <c r="F17" s="24">
        <v>77228</v>
      </c>
      <c r="G17" s="24" t="s">
        <v>14</v>
      </c>
      <c r="H17" s="25">
        <v>55</v>
      </c>
    </row>
    <row r="18" spans="1:8" x14ac:dyDescent="0.2">
      <c r="A18" s="22">
        <v>17</v>
      </c>
      <c r="B18" s="23" t="s">
        <v>80</v>
      </c>
      <c r="C18" s="23" t="s">
        <v>57</v>
      </c>
      <c r="D18" s="23" t="s">
        <v>37</v>
      </c>
      <c r="E18" s="24" t="s">
        <v>38</v>
      </c>
      <c r="F18" s="24">
        <v>47053</v>
      </c>
      <c r="G18" s="24" t="s">
        <v>14</v>
      </c>
      <c r="H18" s="25">
        <v>70</v>
      </c>
    </row>
    <row r="19" spans="1:8" x14ac:dyDescent="0.2">
      <c r="A19" s="22">
        <v>18</v>
      </c>
      <c r="B19" s="23" t="s">
        <v>80</v>
      </c>
      <c r="C19" s="23" t="s">
        <v>58</v>
      </c>
      <c r="D19" s="23" t="s">
        <v>40</v>
      </c>
      <c r="E19" s="24" t="s">
        <v>44</v>
      </c>
      <c r="F19" s="24">
        <v>64493</v>
      </c>
      <c r="G19" s="24" t="s">
        <v>14</v>
      </c>
      <c r="H19" s="25">
        <v>56</v>
      </c>
    </row>
    <row r="20" spans="1:8" x14ac:dyDescent="0.2">
      <c r="A20" s="22">
        <v>19</v>
      </c>
      <c r="B20" s="23" t="s">
        <v>70</v>
      </c>
      <c r="C20" s="23" t="s">
        <v>59</v>
      </c>
      <c r="D20" s="23" t="s">
        <v>41</v>
      </c>
      <c r="E20" s="24" t="s">
        <v>44</v>
      </c>
      <c r="F20" s="24">
        <v>60074</v>
      </c>
      <c r="G20" s="24" t="s">
        <v>14</v>
      </c>
      <c r="H20" s="25">
        <v>57</v>
      </c>
    </row>
    <row r="21" spans="1:8" x14ac:dyDescent="0.2">
      <c r="A21" s="22">
        <v>20</v>
      </c>
      <c r="B21" s="23" t="s">
        <v>70</v>
      </c>
      <c r="C21" s="23" t="s">
        <v>60</v>
      </c>
      <c r="D21" s="23" t="s">
        <v>42</v>
      </c>
      <c r="E21" s="24" t="s">
        <v>44</v>
      </c>
      <c r="F21" s="24">
        <v>24029</v>
      </c>
      <c r="G21" s="24" t="s">
        <v>14</v>
      </c>
      <c r="H21" s="25">
        <v>54</v>
      </c>
    </row>
    <row r="22" spans="1:8" x14ac:dyDescent="0.2">
      <c r="A22" s="22">
        <v>21</v>
      </c>
      <c r="B22" s="23" t="s">
        <v>70</v>
      </c>
      <c r="C22" s="23" t="s">
        <v>61</v>
      </c>
      <c r="D22" s="23" t="s">
        <v>43</v>
      </c>
      <c r="E22" s="24" t="s">
        <v>44</v>
      </c>
      <c r="F22" s="24">
        <v>90174</v>
      </c>
      <c r="G22" s="24" t="s">
        <v>14</v>
      </c>
      <c r="H22" s="25">
        <v>35</v>
      </c>
    </row>
    <row r="23" spans="1:8" x14ac:dyDescent="0.2">
      <c r="A23" s="22">
        <v>22</v>
      </c>
      <c r="B23" s="23" t="s">
        <v>70</v>
      </c>
      <c r="C23" s="23" t="s">
        <v>62</v>
      </c>
      <c r="D23" s="23" t="s">
        <v>33</v>
      </c>
      <c r="E23" s="24" t="s">
        <v>30</v>
      </c>
      <c r="F23" s="24">
        <v>505052</v>
      </c>
      <c r="G23" s="24" t="s">
        <v>15</v>
      </c>
      <c r="H23" s="25">
        <v>74</v>
      </c>
    </row>
    <row r="24" spans="1:8" x14ac:dyDescent="0.2">
      <c r="A24" s="22">
        <v>23</v>
      </c>
      <c r="B24" s="23" t="s">
        <v>70</v>
      </c>
      <c r="C24" s="23" t="s">
        <v>47</v>
      </c>
      <c r="D24" s="23" t="s">
        <v>17</v>
      </c>
      <c r="E24" s="24" t="s">
        <v>19</v>
      </c>
      <c r="F24" s="24">
        <v>47647</v>
      </c>
      <c r="G24" s="24" t="s">
        <v>14</v>
      </c>
      <c r="H24" s="25">
        <v>29</v>
      </c>
    </row>
    <row r="25" spans="1:8" x14ac:dyDescent="0.2">
      <c r="A25" s="22">
        <v>24</v>
      </c>
      <c r="B25" s="23" t="s">
        <v>70</v>
      </c>
      <c r="C25" s="23" t="s">
        <v>8</v>
      </c>
      <c r="D25" s="23" t="s">
        <v>18</v>
      </c>
      <c r="E25" s="24" t="s">
        <v>19</v>
      </c>
      <c r="F25" s="24">
        <v>53158</v>
      </c>
      <c r="G25" s="24" t="s">
        <v>14</v>
      </c>
      <c r="H25" s="25">
        <v>59</v>
      </c>
    </row>
    <row r="26" spans="1:8" x14ac:dyDescent="0.2">
      <c r="A26" s="22">
        <v>25</v>
      </c>
      <c r="B26" s="23" t="s">
        <v>5</v>
      </c>
      <c r="C26" s="23" t="s">
        <v>48</v>
      </c>
      <c r="D26" s="23" t="s">
        <v>20</v>
      </c>
      <c r="E26" s="24" t="s">
        <v>24</v>
      </c>
      <c r="F26" s="24">
        <v>63847</v>
      </c>
      <c r="G26" s="24" t="s">
        <v>14</v>
      </c>
      <c r="H26" s="25">
        <v>44</v>
      </c>
    </row>
    <row r="27" spans="1:8" x14ac:dyDescent="0.2">
      <c r="A27" s="22">
        <v>26</v>
      </c>
      <c r="B27" s="23" t="s">
        <v>5</v>
      </c>
      <c r="C27" s="23" t="s">
        <v>9</v>
      </c>
      <c r="D27" s="23" t="s">
        <v>21</v>
      </c>
      <c r="E27" s="24" t="s">
        <v>24</v>
      </c>
      <c r="F27" s="24">
        <v>15998</v>
      </c>
      <c r="G27" s="24" t="s">
        <v>14</v>
      </c>
      <c r="H27" s="25">
        <v>72</v>
      </c>
    </row>
    <row r="28" spans="1:8" x14ac:dyDescent="0.2">
      <c r="A28" s="22">
        <v>27</v>
      </c>
      <c r="B28" s="23" t="s">
        <v>5</v>
      </c>
      <c r="C28" s="23" t="s">
        <v>49</v>
      </c>
      <c r="D28" s="23" t="s">
        <v>22</v>
      </c>
      <c r="E28" s="24" t="s">
        <v>24</v>
      </c>
      <c r="F28" s="24">
        <v>57257</v>
      </c>
      <c r="G28" s="24" t="s">
        <v>14</v>
      </c>
      <c r="H28" s="25">
        <v>36</v>
      </c>
    </row>
    <row r="29" spans="1:8" x14ac:dyDescent="0.2">
      <c r="A29" s="22">
        <v>28</v>
      </c>
      <c r="B29" s="23" t="s">
        <v>5</v>
      </c>
      <c r="C29" s="23" t="s">
        <v>50</v>
      </c>
      <c r="D29" s="23" t="s">
        <v>23</v>
      </c>
      <c r="E29" s="24" t="s">
        <v>24</v>
      </c>
      <c r="F29" s="24">
        <v>61502</v>
      </c>
      <c r="G29" s="24" t="s">
        <v>14</v>
      </c>
      <c r="H29" s="25">
        <v>26</v>
      </c>
    </row>
    <row r="30" spans="1:8" x14ac:dyDescent="0.2">
      <c r="A30" s="22">
        <v>29</v>
      </c>
      <c r="B30" s="23" t="s">
        <v>5</v>
      </c>
      <c r="C30" s="23" t="s">
        <v>51</v>
      </c>
      <c r="D30" s="23" t="s">
        <v>31</v>
      </c>
      <c r="E30" s="24" t="s">
        <v>30</v>
      </c>
      <c r="F30" s="24">
        <v>505050</v>
      </c>
      <c r="G30" s="24" t="s">
        <v>15</v>
      </c>
      <c r="H30" s="25">
        <v>60</v>
      </c>
    </row>
    <row r="31" spans="1:8" x14ac:dyDescent="0.2">
      <c r="A31" s="22">
        <v>30</v>
      </c>
      <c r="B31" s="23" t="s">
        <v>5</v>
      </c>
      <c r="C31" s="23" t="s">
        <v>52</v>
      </c>
      <c r="D31" s="23" t="s">
        <v>25</v>
      </c>
      <c r="E31" s="24" t="s">
        <v>29</v>
      </c>
      <c r="F31" s="24">
        <v>42685</v>
      </c>
      <c r="G31" s="24" t="s">
        <v>14</v>
      </c>
      <c r="H31" s="25">
        <v>17</v>
      </c>
    </row>
    <row r="32" spans="1:8" x14ac:dyDescent="0.2">
      <c r="A32" s="22">
        <v>31</v>
      </c>
      <c r="B32" s="23" t="s">
        <v>63</v>
      </c>
      <c r="C32" s="23" t="s">
        <v>53</v>
      </c>
      <c r="D32" s="23" t="s">
        <v>26</v>
      </c>
      <c r="E32" s="24" t="s">
        <v>29</v>
      </c>
      <c r="F32" s="24">
        <v>25040</v>
      </c>
      <c r="G32" s="24" t="s">
        <v>14</v>
      </c>
      <c r="H32" s="25">
        <v>23</v>
      </c>
    </row>
    <row r="33" spans="1:8" x14ac:dyDescent="0.2">
      <c r="A33" s="22">
        <v>32</v>
      </c>
      <c r="B33" s="23" t="s">
        <v>108</v>
      </c>
      <c r="C33" s="23" t="s">
        <v>54</v>
      </c>
      <c r="D33" s="23" t="s">
        <v>27</v>
      </c>
      <c r="E33" s="24" t="s">
        <v>29</v>
      </c>
      <c r="F33" s="24">
        <v>97886</v>
      </c>
      <c r="G33" s="24" t="s">
        <v>14</v>
      </c>
      <c r="H33" s="25">
        <v>75</v>
      </c>
    </row>
    <row r="34" spans="1:8" x14ac:dyDescent="0.2">
      <c r="A34" s="22">
        <v>33</v>
      </c>
      <c r="B34" s="23" t="s">
        <v>108</v>
      </c>
      <c r="C34" s="23" t="s">
        <v>55</v>
      </c>
      <c r="D34" s="23" t="s">
        <v>28</v>
      </c>
      <c r="E34" s="24" t="s">
        <v>29</v>
      </c>
      <c r="F34" s="24">
        <v>23053</v>
      </c>
      <c r="G34" s="24" t="s">
        <v>14</v>
      </c>
      <c r="H34" s="25">
        <v>62</v>
      </c>
    </row>
    <row r="35" spans="1:8" x14ac:dyDescent="0.2">
      <c r="A35" s="22">
        <v>34</v>
      </c>
      <c r="B35" s="23" t="s">
        <v>108</v>
      </c>
      <c r="C35" s="23" t="s">
        <v>56</v>
      </c>
      <c r="D35" s="23" t="s">
        <v>32</v>
      </c>
      <c r="E35" s="24" t="s">
        <v>30</v>
      </c>
      <c r="F35" s="24">
        <v>505051</v>
      </c>
      <c r="G35" s="24" t="s">
        <v>15</v>
      </c>
      <c r="H35" s="25">
        <v>33</v>
      </c>
    </row>
    <row r="36" spans="1:8" x14ac:dyDescent="0.2">
      <c r="A36" s="22">
        <v>35</v>
      </c>
      <c r="B36" s="23" t="s">
        <v>108</v>
      </c>
      <c r="C36" s="23" t="s">
        <v>2</v>
      </c>
      <c r="D36" s="23" t="s">
        <v>34</v>
      </c>
      <c r="E36" s="24" t="s">
        <v>38</v>
      </c>
      <c r="F36" s="24">
        <v>67396</v>
      </c>
      <c r="G36" s="24" t="s">
        <v>14</v>
      </c>
      <c r="H36" s="25">
        <v>57</v>
      </c>
    </row>
    <row r="37" spans="1:8" x14ac:dyDescent="0.2">
      <c r="A37" s="22">
        <v>36</v>
      </c>
      <c r="B37" s="23" t="s">
        <v>108</v>
      </c>
      <c r="C37" s="23" t="s">
        <v>3</v>
      </c>
      <c r="D37" s="23" t="s">
        <v>35</v>
      </c>
      <c r="E37" s="24" t="s">
        <v>38</v>
      </c>
      <c r="F37" s="24">
        <v>22714</v>
      </c>
      <c r="G37" s="24" t="s">
        <v>14</v>
      </c>
      <c r="H37" s="25">
        <v>49</v>
      </c>
    </row>
    <row r="38" spans="1:8" x14ac:dyDescent="0.2">
      <c r="A38" s="22">
        <v>37</v>
      </c>
      <c r="B38" s="23" t="s">
        <v>108</v>
      </c>
      <c r="C38" s="23" t="s">
        <v>6</v>
      </c>
      <c r="D38" s="23" t="s">
        <v>36</v>
      </c>
      <c r="E38" s="24" t="s">
        <v>38</v>
      </c>
      <c r="F38" s="24">
        <v>77228</v>
      </c>
      <c r="G38" s="24" t="s">
        <v>14</v>
      </c>
      <c r="H38" s="25">
        <v>55</v>
      </c>
    </row>
    <row r="39" spans="1:8" x14ac:dyDescent="0.2">
      <c r="A39" s="22">
        <v>38</v>
      </c>
      <c r="B39" s="23" t="s">
        <v>67</v>
      </c>
      <c r="C39" s="23" t="s">
        <v>57</v>
      </c>
      <c r="D39" s="23" t="s">
        <v>37</v>
      </c>
      <c r="E39" s="24" t="s">
        <v>38</v>
      </c>
      <c r="F39" s="24">
        <v>47053</v>
      </c>
      <c r="G39" s="24" t="s">
        <v>14</v>
      </c>
      <c r="H39" s="25">
        <v>70</v>
      </c>
    </row>
    <row r="40" spans="1:8" x14ac:dyDescent="0.2">
      <c r="A40" s="22">
        <v>39</v>
      </c>
      <c r="B40" s="23" t="s">
        <v>67</v>
      </c>
      <c r="C40" s="23" t="s">
        <v>58</v>
      </c>
      <c r="D40" s="23" t="s">
        <v>40</v>
      </c>
      <c r="E40" s="24" t="s">
        <v>44</v>
      </c>
      <c r="F40" s="24">
        <v>64493</v>
      </c>
      <c r="G40" s="24" t="s">
        <v>14</v>
      </c>
      <c r="H40" s="25">
        <v>56</v>
      </c>
    </row>
    <row r="41" spans="1:8" x14ac:dyDescent="0.2">
      <c r="A41" s="22">
        <v>40</v>
      </c>
      <c r="B41" s="23" t="s">
        <v>67</v>
      </c>
      <c r="C41" s="23" t="s">
        <v>59</v>
      </c>
      <c r="D41" s="23" t="s">
        <v>41</v>
      </c>
      <c r="E41" s="24" t="s">
        <v>44</v>
      </c>
      <c r="F41" s="24">
        <v>60074</v>
      </c>
      <c r="G41" s="24" t="s">
        <v>14</v>
      </c>
      <c r="H41" s="25">
        <v>57</v>
      </c>
    </row>
    <row r="42" spans="1:8" x14ac:dyDescent="0.2">
      <c r="A42" s="22">
        <v>41</v>
      </c>
      <c r="B42" s="23" t="s">
        <v>67</v>
      </c>
      <c r="C42" s="23" t="s">
        <v>60</v>
      </c>
      <c r="D42" s="23" t="s">
        <v>42</v>
      </c>
      <c r="E42" s="24" t="s">
        <v>44</v>
      </c>
      <c r="F42" s="24">
        <v>24029</v>
      </c>
      <c r="G42" s="24" t="s">
        <v>14</v>
      </c>
      <c r="H42" s="25">
        <v>54</v>
      </c>
    </row>
    <row r="43" spans="1:8" x14ac:dyDescent="0.2">
      <c r="A43" s="22">
        <v>42</v>
      </c>
      <c r="B43" s="23" t="s">
        <v>67</v>
      </c>
      <c r="C43" s="23" t="s">
        <v>61</v>
      </c>
      <c r="D43" s="23" t="s">
        <v>43</v>
      </c>
      <c r="E43" s="24" t="s">
        <v>44</v>
      </c>
      <c r="F43" s="24">
        <v>90174</v>
      </c>
      <c r="G43" s="24" t="s">
        <v>14</v>
      </c>
      <c r="H43" s="25">
        <v>35</v>
      </c>
    </row>
    <row r="44" spans="1:8" x14ac:dyDescent="0.2">
      <c r="A44" s="22">
        <v>43</v>
      </c>
      <c r="B44" s="23" t="s">
        <v>67</v>
      </c>
      <c r="C44" s="23" t="s">
        <v>62</v>
      </c>
      <c r="D44" s="23" t="s">
        <v>33</v>
      </c>
      <c r="E44" s="24" t="s">
        <v>30</v>
      </c>
      <c r="F44" s="24">
        <v>505052</v>
      </c>
      <c r="G44" s="24" t="s">
        <v>15</v>
      </c>
      <c r="H44" s="25">
        <v>74</v>
      </c>
    </row>
    <row r="45" spans="1:8" x14ac:dyDescent="0.2">
      <c r="A45" s="22">
        <v>44</v>
      </c>
      <c r="B45" s="23" t="s">
        <v>7</v>
      </c>
      <c r="C45" s="23" t="s">
        <v>47</v>
      </c>
      <c r="D45" s="23" t="s">
        <v>17</v>
      </c>
      <c r="E45" s="24" t="s">
        <v>19</v>
      </c>
      <c r="F45" s="24">
        <v>47647</v>
      </c>
      <c r="G45" s="24" t="s">
        <v>14</v>
      </c>
      <c r="H45" s="25">
        <v>29</v>
      </c>
    </row>
    <row r="46" spans="1:8" x14ac:dyDescent="0.2">
      <c r="A46" s="22">
        <v>45</v>
      </c>
      <c r="B46" s="23" t="s">
        <v>7</v>
      </c>
      <c r="C46" s="23" t="s">
        <v>8</v>
      </c>
      <c r="D46" s="23" t="s">
        <v>18</v>
      </c>
      <c r="E46" s="24" t="s">
        <v>19</v>
      </c>
      <c r="F46" s="24">
        <v>53158</v>
      </c>
      <c r="G46" s="24" t="s">
        <v>14</v>
      </c>
      <c r="H46" s="25">
        <v>59</v>
      </c>
    </row>
    <row r="47" spans="1:8" x14ac:dyDescent="0.2">
      <c r="A47" s="22">
        <v>46</v>
      </c>
      <c r="B47" s="23" t="s">
        <v>7</v>
      </c>
      <c r="C47" s="23" t="s">
        <v>48</v>
      </c>
      <c r="D47" s="23" t="s">
        <v>20</v>
      </c>
      <c r="E47" s="24" t="s">
        <v>24</v>
      </c>
      <c r="F47" s="24">
        <v>63847</v>
      </c>
      <c r="G47" s="24" t="s">
        <v>14</v>
      </c>
      <c r="H47" s="25">
        <v>44</v>
      </c>
    </row>
    <row r="48" spans="1:8" x14ac:dyDescent="0.2">
      <c r="A48" s="22">
        <v>47</v>
      </c>
      <c r="B48" s="23" t="s">
        <v>7</v>
      </c>
      <c r="C48" s="23" t="s">
        <v>9</v>
      </c>
      <c r="D48" s="23" t="s">
        <v>21</v>
      </c>
      <c r="E48" s="24" t="s">
        <v>24</v>
      </c>
      <c r="F48" s="24">
        <v>15998</v>
      </c>
      <c r="G48" s="24" t="s">
        <v>14</v>
      </c>
      <c r="H48" s="25">
        <v>72</v>
      </c>
    </row>
    <row r="49" spans="1:8" x14ac:dyDescent="0.2">
      <c r="A49" s="22">
        <v>48</v>
      </c>
      <c r="B49" s="23" t="s">
        <v>7</v>
      </c>
      <c r="C49" s="23" t="s">
        <v>49</v>
      </c>
      <c r="D49" s="23" t="s">
        <v>22</v>
      </c>
      <c r="E49" s="24" t="s">
        <v>24</v>
      </c>
      <c r="F49" s="24">
        <v>57257</v>
      </c>
      <c r="G49" s="24" t="s">
        <v>14</v>
      </c>
      <c r="H49" s="25">
        <v>36</v>
      </c>
    </row>
    <row r="50" spans="1:8" x14ac:dyDescent="0.2">
      <c r="A50" s="22">
        <v>49</v>
      </c>
      <c r="B50" s="23" t="s">
        <v>7</v>
      </c>
      <c r="C50" s="23" t="s">
        <v>50</v>
      </c>
      <c r="D50" s="23" t="s">
        <v>23</v>
      </c>
      <c r="E50" s="24" t="s">
        <v>24</v>
      </c>
      <c r="F50" s="24">
        <v>61502</v>
      </c>
      <c r="G50" s="24" t="s">
        <v>14</v>
      </c>
      <c r="H50" s="25">
        <v>26</v>
      </c>
    </row>
    <row r="51" spans="1:8" x14ac:dyDescent="0.2">
      <c r="A51" s="22">
        <v>50</v>
      </c>
      <c r="B51" s="23" t="s">
        <v>65</v>
      </c>
      <c r="C51" s="23" t="s">
        <v>51</v>
      </c>
      <c r="D51" s="23" t="s">
        <v>31</v>
      </c>
      <c r="E51" s="24" t="s">
        <v>30</v>
      </c>
      <c r="F51" s="24">
        <v>505050</v>
      </c>
      <c r="G51" s="24" t="s">
        <v>15</v>
      </c>
      <c r="H51" s="25">
        <v>60</v>
      </c>
    </row>
    <row r="52" spans="1:8" x14ac:dyDescent="0.2">
      <c r="A52" s="22">
        <v>51</v>
      </c>
      <c r="B52" s="23" t="s">
        <v>65</v>
      </c>
      <c r="C52" s="23" t="s">
        <v>52</v>
      </c>
      <c r="D52" s="23" t="s">
        <v>25</v>
      </c>
      <c r="E52" s="24" t="s">
        <v>29</v>
      </c>
      <c r="F52" s="24">
        <v>42685</v>
      </c>
      <c r="G52" s="24" t="s">
        <v>14</v>
      </c>
      <c r="H52" s="25">
        <v>17</v>
      </c>
    </row>
    <row r="53" spans="1:8" x14ac:dyDescent="0.2">
      <c r="A53" s="22">
        <v>52</v>
      </c>
      <c r="B53" s="23" t="s">
        <v>65</v>
      </c>
      <c r="C53" s="23" t="s">
        <v>53</v>
      </c>
      <c r="D53" s="23" t="s">
        <v>26</v>
      </c>
      <c r="E53" s="24" t="s">
        <v>29</v>
      </c>
      <c r="F53" s="24">
        <v>25040</v>
      </c>
      <c r="G53" s="24" t="s">
        <v>14</v>
      </c>
      <c r="H53" s="25">
        <v>23</v>
      </c>
    </row>
    <row r="54" spans="1:8" x14ac:dyDescent="0.2">
      <c r="A54" s="22">
        <v>53</v>
      </c>
      <c r="B54" s="23" t="s">
        <v>65</v>
      </c>
      <c r="C54" s="23" t="s">
        <v>54</v>
      </c>
      <c r="D54" s="23" t="s">
        <v>27</v>
      </c>
      <c r="E54" s="24" t="s">
        <v>29</v>
      </c>
      <c r="F54" s="24">
        <v>97886</v>
      </c>
      <c r="G54" s="24" t="s">
        <v>14</v>
      </c>
      <c r="H54" s="25">
        <v>75</v>
      </c>
    </row>
    <row r="55" spans="1:8" x14ac:dyDescent="0.2">
      <c r="A55" s="22">
        <v>54</v>
      </c>
      <c r="B55" s="23" t="s">
        <v>65</v>
      </c>
      <c r="C55" s="23" t="s">
        <v>55</v>
      </c>
      <c r="D55" s="23" t="s">
        <v>28</v>
      </c>
      <c r="E55" s="24" t="s">
        <v>29</v>
      </c>
      <c r="F55" s="24">
        <v>23053</v>
      </c>
      <c r="G55" s="24" t="s">
        <v>14</v>
      </c>
      <c r="H55" s="25">
        <v>62</v>
      </c>
    </row>
    <row r="56" spans="1:8" x14ac:dyDescent="0.2">
      <c r="A56" s="22">
        <v>55</v>
      </c>
      <c r="B56" s="23" t="s">
        <v>65</v>
      </c>
      <c r="C56" s="23" t="s">
        <v>56</v>
      </c>
      <c r="D56" s="23" t="s">
        <v>32</v>
      </c>
      <c r="E56" s="24" t="s">
        <v>30</v>
      </c>
      <c r="F56" s="24">
        <v>505051</v>
      </c>
      <c r="G56" s="24" t="s">
        <v>15</v>
      </c>
      <c r="H56" s="25">
        <v>33</v>
      </c>
    </row>
    <row r="57" spans="1:8" x14ac:dyDescent="0.2">
      <c r="A57" s="22">
        <v>56</v>
      </c>
      <c r="B57" s="23" t="s">
        <v>75</v>
      </c>
      <c r="C57" s="23" t="s">
        <v>2</v>
      </c>
      <c r="D57" s="23" t="s">
        <v>34</v>
      </c>
      <c r="E57" s="24" t="s">
        <v>38</v>
      </c>
      <c r="F57" s="24">
        <v>67396</v>
      </c>
      <c r="G57" s="24" t="s">
        <v>14</v>
      </c>
      <c r="H57" s="25">
        <v>57</v>
      </c>
    </row>
    <row r="58" spans="1:8" x14ac:dyDescent="0.2">
      <c r="A58" s="22">
        <v>57</v>
      </c>
      <c r="B58" s="23" t="s">
        <v>75</v>
      </c>
      <c r="C58" s="23" t="s">
        <v>3</v>
      </c>
      <c r="D58" s="23" t="s">
        <v>35</v>
      </c>
      <c r="E58" s="24" t="s">
        <v>38</v>
      </c>
      <c r="F58" s="24">
        <v>22714</v>
      </c>
      <c r="G58" s="24" t="s">
        <v>14</v>
      </c>
      <c r="H58" s="25">
        <v>49</v>
      </c>
    </row>
    <row r="59" spans="1:8" x14ac:dyDescent="0.2">
      <c r="A59" s="22">
        <v>58</v>
      </c>
      <c r="B59" s="23" t="s">
        <v>75</v>
      </c>
      <c r="C59" s="23" t="s">
        <v>6</v>
      </c>
      <c r="D59" s="23" t="s">
        <v>36</v>
      </c>
      <c r="E59" s="24" t="s">
        <v>38</v>
      </c>
      <c r="F59" s="24">
        <v>77228</v>
      </c>
      <c r="G59" s="24" t="s">
        <v>14</v>
      </c>
      <c r="H59" s="25">
        <v>55</v>
      </c>
    </row>
    <row r="60" spans="1:8" x14ac:dyDescent="0.2">
      <c r="A60" s="22">
        <v>59</v>
      </c>
      <c r="B60" s="23" t="s">
        <v>75</v>
      </c>
      <c r="C60" s="23" t="s">
        <v>57</v>
      </c>
      <c r="D60" s="23" t="s">
        <v>37</v>
      </c>
      <c r="E60" s="24" t="s">
        <v>38</v>
      </c>
      <c r="F60" s="24">
        <v>47053</v>
      </c>
      <c r="G60" s="24" t="s">
        <v>14</v>
      </c>
      <c r="H60" s="25">
        <v>70</v>
      </c>
    </row>
    <row r="61" spans="1:8" x14ac:dyDescent="0.2">
      <c r="A61" s="22">
        <v>60</v>
      </c>
      <c r="B61" s="23" t="s">
        <v>75</v>
      </c>
      <c r="C61" s="23" t="s">
        <v>58</v>
      </c>
      <c r="D61" s="23" t="s">
        <v>40</v>
      </c>
      <c r="E61" s="24" t="s">
        <v>44</v>
      </c>
      <c r="F61" s="24">
        <v>64493</v>
      </c>
      <c r="G61" s="24" t="s">
        <v>14</v>
      </c>
      <c r="H61" s="25">
        <v>56</v>
      </c>
    </row>
    <row r="62" spans="1:8" x14ac:dyDescent="0.2">
      <c r="A62" s="22">
        <v>61</v>
      </c>
      <c r="B62" s="23" t="s">
        <v>75</v>
      </c>
      <c r="C62" s="23" t="s">
        <v>59</v>
      </c>
      <c r="D62" s="23" t="s">
        <v>41</v>
      </c>
      <c r="E62" s="24" t="s">
        <v>44</v>
      </c>
      <c r="F62" s="24">
        <v>60074</v>
      </c>
      <c r="G62" s="24" t="s">
        <v>14</v>
      </c>
      <c r="H62" s="25">
        <v>57</v>
      </c>
    </row>
    <row r="63" spans="1:8" x14ac:dyDescent="0.2">
      <c r="A63" s="22">
        <v>62</v>
      </c>
      <c r="B63" s="23" t="s">
        <v>77</v>
      </c>
      <c r="C63" s="23" t="s">
        <v>60</v>
      </c>
      <c r="D63" s="23" t="s">
        <v>42</v>
      </c>
      <c r="E63" s="24" t="s">
        <v>44</v>
      </c>
      <c r="F63" s="24">
        <v>24029</v>
      </c>
      <c r="G63" s="24" t="s">
        <v>14</v>
      </c>
      <c r="H63" s="25">
        <v>54</v>
      </c>
    </row>
    <row r="64" spans="1:8" x14ac:dyDescent="0.2">
      <c r="A64" s="22">
        <v>63</v>
      </c>
      <c r="B64" s="23" t="s">
        <v>77</v>
      </c>
      <c r="C64" s="23" t="s">
        <v>61</v>
      </c>
      <c r="D64" s="23" t="s">
        <v>43</v>
      </c>
      <c r="E64" s="24" t="s">
        <v>44</v>
      </c>
      <c r="F64" s="24">
        <v>90174</v>
      </c>
      <c r="G64" s="24" t="s">
        <v>14</v>
      </c>
      <c r="H64" s="25">
        <v>35</v>
      </c>
    </row>
    <row r="65" spans="1:8" x14ac:dyDescent="0.2">
      <c r="A65" s="22">
        <v>64</v>
      </c>
      <c r="B65" s="23" t="s">
        <v>77</v>
      </c>
      <c r="C65" s="23" t="s">
        <v>62</v>
      </c>
      <c r="D65" s="23" t="s">
        <v>33</v>
      </c>
      <c r="E65" s="24" t="s">
        <v>30</v>
      </c>
      <c r="F65" s="24">
        <v>505052</v>
      </c>
      <c r="G65" s="24" t="s">
        <v>15</v>
      </c>
      <c r="H65" s="25">
        <v>74</v>
      </c>
    </row>
    <row r="66" spans="1:8" x14ac:dyDescent="0.2">
      <c r="A66" s="22">
        <v>65</v>
      </c>
      <c r="B66" s="23" t="s">
        <v>77</v>
      </c>
      <c r="C66" s="23" t="s">
        <v>47</v>
      </c>
      <c r="D66" s="23" t="s">
        <v>17</v>
      </c>
      <c r="E66" s="24" t="s">
        <v>19</v>
      </c>
      <c r="F66" s="24">
        <v>47647</v>
      </c>
      <c r="G66" s="24" t="s">
        <v>14</v>
      </c>
      <c r="H66" s="25">
        <v>29</v>
      </c>
    </row>
    <row r="67" spans="1:8" x14ac:dyDescent="0.2">
      <c r="A67" s="22">
        <v>66</v>
      </c>
      <c r="B67" s="23" t="s">
        <v>77</v>
      </c>
      <c r="C67" s="23" t="s">
        <v>8</v>
      </c>
      <c r="D67" s="23" t="s">
        <v>18</v>
      </c>
      <c r="E67" s="24" t="s">
        <v>19</v>
      </c>
      <c r="F67" s="24">
        <v>53158</v>
      </c>
      <c r="G67" s="24" t="s">
        <v>14</v>
      </c>
      <c r="H67" s="25">
        <v>59</v>
      </c>
    </row>
    <row r="68" spans="1:8" x14ac:dyDescent="0.2">
      <c r="A68" s="22">
        <v>67</v>
      </c>
      <c r="B68" s="23" t="s">
        <v>77</v>
      </c>
      <c r="C68" s="23" t="s">
        <v>48</v>
      </c>
      <c r="D68" s="23" t="s">
        <v>20</v>
      </c>
      <c r="E68" s="24" t="s">
        <v>24</v>
      </c>
      <c r="F68" s="24">
        <v>63847</v>
      </c>
      <c r="G68" s="24" t="s">
        <v>14</v>
      </c>
      <c r="H68" s="25">
        <v>44</v>
      </c>
    </row>
    <row r="69" spans="1:8" x14ac:dyDescent="0.2">
      <c r="A69" s="22">
        <v>68</v>
      </c>
      <c r="B69" s="23" t="s">
        <v>66</v>
      </c>
      <c r="C69" s="23" t="s">
        <v>9</v>
      </c>
      <c r="D69" s="23" t="s">
        <v>21</v>
      </c>
      <c r="E69" s="24" t="s">
        <v>24</v>
      </c>
      <c r="F69" s="24">
        <v>15998</v>
      </c>
      <c r="G69" s="24" t="s">
        <v>14</v>
      </c>
      <c r="H69" s="25">
        <v>72</v>
      </c>
    </row>
    <row r="70" spans="1:8" x14ac:dyDescent="0.2">
      <c r="A70" s="22">
        <v>69</v>
      </c>
      <c r="B70" s="23" t="s">
        <v>66</v>
      </c>
      <c r="C70" s="23" t="s">
        <v>49</v>
      </c>
      <c r="D70" s="23" t="s">
        <v>22</v>
      </c>
      <c r="E70" s="24" t="s">
        <v>24</v>
      </c>
      <c r="F70" s="24">
        <v>57257</v>
      </c>
      <c r="G70" s="24" t="s">
        <v>14</v>
      </c>
      <c r="H70" s="25">
        <v>36</v>
      </c>
    </row>
    <row r="71" spans="1:8" x14ac:dyDescent="0.2">
      <c r="A71" s="22">
        <v>70</v>
      </c>
      <c r="B71" s="23" t="s">
        <v>66</v>
      </c>
      <c r="C71" s="23" t="s">
        <v>50</v>
      </c>
      <c r="D71" s="23" t="s">
        <v>23</v>
      </c>
      <c r="E71" s="24" t="s">
        <v>24</v>
      </c>
      <c r="F71" s="24">
        <v>61502</v>
      </c>
      <c r="G71" s="24" t="s">
        <v>14</v>
      </c>
      <c r="H71" s="25">
        <v>26</v>
      </c>
    </row>
    <row r="72" spans="1:8" x14ac:dyDescent="0.2">
      <c r="A72" s="22">
        <v>71</v>
      </c>
      <c r="B72" s="23" t="s">
        <v>66</v>
      </c>
      <c r="C72" s="23" t="s">
        <v>51</v>
      </c>
      <c r="D72" s="23" t="s">
        <v>31</v>
      </c>
      <c r="E72" s="24" t="s">
        <v>30</v>
      </c>
      <c r="F72" s="24">
        <v>505050</v>
      </c>
      <c r="G72" s="24" t="s">
        <v>15</v>
      </c>
      <c r="H72" s="25">
        <v>60</v>
      </c>
    </row>
    <row r="73" spans="1:8" x14ac:dyDescent="0.2">
      <c r="A73" s="22">
        <v>72</v>
      </c>
      <c r="B73" s="23" t="s">
        <v>66</v>
      </c>
      <c r="C73" s="23" t="s">
        <v>52</v>
      </c>
      <c r="D73" s="23" t="s">
        <v>25</v>
      </c>
      <c r="E73" s="24" t="s">
        <v>29</v>
      </c>
      <c r="F73" s="24">
        <v>42685</v>
      </c>
      <c r="G73" s="24" t="s">
        <v>14</v>
      </c>
      <c r="H73" s="25">
        <v>17</v>
      </c>
    </row>
    <row r="74" spans="1:8" x14ac:dyDescent="0.2">
      <c r="A74" s="22">
        <v>73</v>
      </c>
      <c r="B74" s="23" t="s">
        <v>66</v>
      </c>
      <c r="C74" s="23" t="s">
        <v>53</v>
      </c>
      <c r="D74" s="23" t="s">
        <v>26</v>
      </c>
      <c r="E74" s="24" t="s">
        <v>29</v>
      </c>
      <c r="F74" s="24">
        <v>25040</v>
      </c>
      <c r="G74" s="24" t="s">
        <v>14</v>
      </c>
      <c r="H74" s="25">
        <v>23</v>
      </c>
    </row>
    <row r="75" spans="1:8" x14ac:dyDescent="0.2">
      <c r="A75" s="22">
        <v>74</v>
      </c>
      <c r="B75" s="23" t="s">
        <v>73</v>
      </c>
      <c r="C75" s="23" t="s">
        <v>54</v>
      </c>
      <c r="D75" s="23" t="s">
        <v>27</v>
      </c>
      <c r="E75" s="24" t="s">
        <v>29</v>
      </c>
      <c r="F75" s="24">
        <v>97886</v>
      </c>
      <c r="G75" s="24" t="s">
        <v>14</v>
      </c>
      <c r="H75" s="25">
        <v>75</v>
      </c>
    </row>
    <row r="76" spans="1:8" x14ac:dyDescent="0.2">
      <c r="A76" s="22">
        <v>75</v>
      </c>
      <c r="B76" s="23" t="s">
        <v>73</v>
      </c>
      <c r="C76" s="23" t="s">
        <v>55</v>
      </c>
      <c r="D76" s="23" t="s">
        <v>28</v>
      </c>
      <c r="E76" s="24" t="s">
        <v>29</v>
      </c>
      <c r="F76" s="24">
        <v>23053</v>
      </c>
      <c r="G76" s="24" t="s">
        <v>14</v>
      </c>
      <c r="H76" s="25">
        <v>62</v>
      </c>
    </row>
    <row r="77" spans="1:8" x14ac:dyDescent="0.2">
      <c r="A77" s="22">
        <v>76</v>
      </c>
      <c r="B77" s="23" t="s">
        <v>73</v>
      </c>
      <c r="C77" s="23" t="s">
        <v>56</v>
      </c>
      <c r="D77" s="23" t="s">
        <v>32</v>
      </c>
      <c r="E77" s="24" t="s">
        <v>30</v>
      </c>
      <c r="F77" s="24">
        <v>505051</v>
      </c>
      <c r="G77" s="24" t="s">
        <v>15</v>
      </c>
      <c r="H77" s="25">
        <v>33</v>
      </c>
    </row>
    <row r="78" spans="1:8" x14ac:dyDescent="0.2">
      <c r="A78" s="22">
        <v>77</v>
      </c>
      <c r="B78" s="23" t="s">
        <v>73</v>
      </c>
      <c r="C78" s="23" t="s">
        <v>2</v>
      </c>
      <c r="D78" s="23" t="s">
        <v>34</v>
      </c>
      <c r="E78" s="24" t="s">
        <v>38</v>
      </c>
      <c r="F78" s="24">
        <v>67396</v>
      </c>
      <c r="G78" s="24" t="s">
        <v>14</v>
      </c>
      <c r="H78" s="25">
        <v>57</v>
      </c>
    </row>
    <row r="79" spans="1:8" x14ac:dyDescent="0.2">
      <c r="A79" s="22">
        <v>78</v>
      </c>
      <c r="B79" s="23" t="s">
        <v>73</v>
      </c>
      <c r="C79" s="23" t="s">
        <v>3</v>
      </c>
      <c r="D79" s="23" t="s">
        <v>35</v>
      </c>
      <c r="E79" s="24" t="s">
        <v>38</v>
      </c>
      <c r="F79" s="24">
        <v>22714</v>
      </c>
      <c r="G79" s="24" t="s">
        <v>14</v>
      </c>
      <c r="H79" s="25">
        <v>49</v>
      </c>
    </row>
    <row r="80" spans="1:8" x14ac:dyDescent="0.2">
      <c r="A80" s="22">
        <v>79</v>
      </c>
      <c r="B80" s="23" t="s">
        <v>73</v>
      </c>
      <c r="C80" s="23" t="s">
        <v>6</v>
      </c>
      <c r="D80" s="23" t="s">
        <v>36</v>
      </c>
      <c r="E80" s="24" t="s">
        <v>38</v>
      </c>
      <c r="F80" s="24">
        <v>77228</v>
      </c>
      <c r="G80" s="24" t="s">
        <v>14</v>
      </c>
      <c r="H80" s="25">
        <v>55</v>
      </c>
    </row>
    <row r="81" spans="1:8" x14ac:dyDescent="0.2">
      <c r="A81" s="22">
        <v>80</v>
      </c>
      <c r="B81" s="23" t="s">
        <v>69</v>
      </c>
      <c r="C81" s="23" t="s">
        <v>57</v>
      </c>
      <c r="D81" s="23" t="s">
        <v>37</v>
      </c>
      <c r="E81" s="24" t="s">
        <v>38</v>
      </c>
      <c r="F81" s="24">
        <v>47053</v>
      </c>
      <c r="G81" s="24" t="s">
        <v>14</v>
      </c>
      <c r="H81" s="25">
        <v>70</v>
      </c>
    </row>
    <row r="82" spans="1:8" x14ac:dyDescent="0.2">
      <c r="A82" s="22">
        <v>81</v>
      </c>
      <c r="B82" s="23" t="s">
        <v>69</v>
      </c>
      <c r="C82" s="23" t="s">
        <v>58</v>
      </c>
      <c r="D82" s="23" t="s">
        <v>40</v>
      </c>
      <c r="E82" s="24" t="s">
        <v>44</v>
      </c>
      <c r="F82" s="24">
        <v>64493</v>
      </c>
      <c r="G82" s="24" t="s">
        <v>14</v>
      </c>
      <c r="H82" s="25">
        <v>56</v>
      </c>
    </row>
    <row r="83" spans="1:8" x14ac:dyDescent="0.2">
      <c r="A83" s="22">
        <v>82</v>
      </c>
      <c r="B83" s="23" t="s">
        <v>69</v>
      </c>
      <c r="C83" s="23" t="s">
        <v>59</v>
      </c>
      <c r="D83" s="23" t="s">
        <v>41</v>
      </c>
      <c r="E83" s="24" t="s">
        <v>44</v>
      </c>
      <c r="F83" s="24">
        <v>60074</v>
      </c>
      <c r="G83" s="24" t="s">
        <v>14</v>
      </c>
      <c r="H83" s="25">
        <v>57</v>
      </c>
    </row>
    <row r="84" spans="1:8" x14ac:dyDescent="0.2">
      <c r="A84" s="22">
        <v>83</v>
      </c>
      <c r="B84" s="23" t="s">
        <v>69</v>
      </c>
      <c r="C84" s="23" t="s">
        <v>60</v>
      </c>
      <c r="D84" s="23" t="s">
        <v>42</v>
      </c>
      <c r="E84" s="24" t="s">
        <v>44</v>
      </c>
      <c r="F84" s="24">
        <v>24029</v>
      </c>
      <c r="G84" s="24" t="s">
        <v>14</v>
      </c>
      <c r="H84" s="25">
        <v>54</v>
      </c>
    </row>
    <row r="85" spans="1:8" x14ac:dyDescent="0.2">
      <c r="A85" s="22">
        <v>84</v>
      </c>
      <c r="B85" s="23" t="s">
        <v>69</v>
      </c>
      <c r="C85" s="23" t="s">
        <v>61</v>
      </c>
      <c r="D85" s="23" t="s">
        <v>43</v>
      </c>
      <c r="E85" s="24" t="s">
        <v>44</v>
      </c>
      <c r="F85" s="24">
        <v>90174</v>
      </c>
      <c r="G85" s="24" t="s">
        <v>14</v>
      </c>
      <c r="H85" s="25">
        <v>35</v>
      </c>
    </row>
    <row r="86" spans="1:8" x14ac:dyDescent="0.2">
      <c r="A86" s="22">
        <v>85</v>
      </c>
      <c r="B86" s="23" t="s">
        <v>69</v>
      </c>
      <c r="C86" s="23" t="s">
        <v>62</v>
      </c>
      <c r="D86" s="23" t="s">
        <v>33</v>
      </c>
      <c r="E86" s="24" t="s">
        <v>30</v>
      </c>
      <c r="F86" s="24">
        <v>505052</v>
      </c>
      <c r="G86" s="24" t="s">
        <v>15</v>
      </c>
      <c r="H86" s="25">
        <v>74</v>
      </c>
    </row>
    <row r="87" spans="1:8" x14ac:dyDescent="0.2">
      <c r="A87" s="22">
        <v>86</v>
      </c>
      <c r="B87" s="23" t="s">
        <v>76</v>
      </c>
      <c r="C87" s="23" t="s">
        <v>47</v>
      </c>
      <c r="D87" s="23" t="s">
        <v>17</v>
      </c>
      <c r="E87" s="24" t="s">
        <v>19</v>
      </c>
      <c r="F87" s="24">
        <v>47647</v>
      </c>
      <c r="G87" s="24" t="s">
        <v>14</v>
      </c>
      <c r="H87" s="25">
        <v>29</v>
      </c>
    </row>
    <row r="88" spans="1:8" x14ac:dyDescent="0.2">
      <c r="A88" s="22">
        <v>87</v>
      </c>
      <c r="B88" s="23" t="s">
        <v>76</v>
      </c>
      <c r="C88" s="23" t="s">
        <v>8</v>
      </c>
      <c r="D88" s="23" t="s">
        <v>18</v>
      </c>
      <c r="E88" s="24" t="s">
        <v>19</v>
      </c>
      <c r="F88" s="24">
        <v>53158</v>
      </c>
      <c r="G88" s="24" t="s">
        <v>14</v>
      </c>
      <c r="H88" s="25">
        <v>59</v>
      </c>
    </row>
    <row r="89" spans="1:8" x14ac:dyDescent="0.2">
      <c r="A89" s="22">
        <v>88</v>
      </c>
      <c r="B89" s="23" t="s">
        <v>76</v>
      </c>
      <c r="C89" s="23" t="s">
        <v>48</v>
      </c>
      <c r="D89" s="23" t="s">
        <v>20</v>
      </c>
      <c r="E89" s="24" t="s">
        <v>24</v>
      </c>
      <c r="F89" s="24">
        <v>63847</v>
      </c>
      <c r="G89" s="24" t="s">
        <v>14</v>
      </c>
      <c r="H89" s="25">
        <v>44</v>
      </c>
    </row>
    <row r="90" spans="1:8" x14ac:dyDescent="0.2">
      <c r="A90" s="22">
        <v>89</v>
      </c>
      <c r="B90" s="23" t="s">
        <v>76</v>
      </c>
      <c r="C90" s="23" t="s">
        <v>9</v>
      </c>
      <c r="D90" s="23" t="s">
        <v>21</v>
      </c>
      <c r="E90" s="24" t="s">
        <v>24</v>
      </c>
      <c r="F90" s="24">
        <v>15998</v>
      </c>
      <c r="G90" s="24" t="s">
        <v>14</v>
      </c>
      <c r="H90" s="25">
        <v>72</v>
      </c>
    </row>
    <row r="91" spans="1:8" x14ac:dyDescent="0.2">
      <c r="A91" s="22">
        <v>90</v>
      </c>
      <c r="B91" s="23" t="s">
        <v>76</v>
      </c>
      <c r="C91" s="23" t="s">
        <v>49</v>
      </c>
      <c r="D91" s="23" t="s">
        <v>22</v>
      </c>
      <c r="E91" s="24" t="s">
        <v>24</v>
      </c>
      <c r="F91" s="24">
        <v>57257</v>
      </c>
      <c r="G91" s="24" t="s">
        <v>14</v>
      </c>
      <c r="H91" s="25">
        <v>36</v>
      </c>
    </row>
    <row r="92" spans="1:8" x14ac:dyDescent="0.2">
      <c r="A92" s="22">
        <v>91</v>
      </c>
      <c r="B92" s="23" t="s">
        <v>76</v>
      </c>
      <c r="C92" s="23" t="s">
        <v>50</v>
      </c>
      <c r="D92" s="23" t="s">
        <v>23</v>
      </c>
      <c r="E92" s="24" t="s">
        <v>24</v>
      </c>
      <c r="F92" s="24">
        <v>61502</v>
      </c>
      <c r="G92" s="24" t="s">
        <v>14</v>
      </c>
      <c r="H92" s="25">
        <v>26</v>
      </c>
    </row>
    <row r="93" spans="1:8" x14ac:dyDescent="0.2">
      <c r="A93" s="22">
        <v>92</v>
      </c>
      <c r="B93" s="23" t="s">
        <v>64</v>
      </c>
      <c r="C93" s="23" t="s">
        <v>51</v>
      </c>
      <c r="D93" s="23" t="s">
        <v>31</v>
      </c>
      <c r="E93" s="24" t="s">
        <v>30</v>
      </c>
      <c r="F93" s="24">
        <v>505050</v>
      </c>
      <c r="G93" s="24" t="s">
        <v>15</v>
      </c>
      <c r="H93" s="25">
        <v>60</v>
      </c>
    </row>
    <row r="94" spans="1:8" x14ac:dyDescent="0.2">
      <c r="A94" s="22">
        <v>93</v>
      </c>
      <c r="B94" s="23" t="s">
        <v>64</v>
      </c>
      <c r="C94" s="23" t="s">
        <v>52</v>
      </c>
      <c r="D94" s="23" t="s">
        <v>25</v>
      </c>
      <c r="E94" s="24" t="s">
        <v>29</v>
      </c>
      <c r="F94" s="24">
        <v>42685</v>
      </c>
      <c r="G94" s="24" t="s">
        <v>14</v>
      </c>
      <c r="H94" s="25">
        <v>17</v>
      </c>
    </row>
    <row r="95" spans="1:8" x14ac:dyDescent="0.2">
      <c r="A95" s="22">
        <v>94</v>
      </c>
      <c r="B95" s="23" t="s">
        <v>64</v>
      </c>
      <c r="C95" s="23" t="s">
        <v>53</v>
      </c>
      <c r="D95" s="23" t="s">
        <v>26</v>
      </c>
      <c r="E95" s="24" t="s">
        <v>29</v>
      </c>
      <c r="F95" s="24">
        <v>25040</v>
      </c>
      <c r="G95" s="24" t="s">
        <v>14</v>
      </c>
      <c r="H95" s="25">
        <v>23</v>
      </c>
    </row>
    <row r="96" spans="1:8" x14ac:dyDescent="0.2">
      <c r="A96" s="22">
        <v>95</v>
      </c>
      <c r="B96" s="23" t="s">
        <v>64</v>
      </c>
      <c r="C96" s="23" t="s">
        <v>54</v>
      </c>
      <c r="D96" s="23" t="s">
        <v>27</v>
      </c>
      <c r="E96" s="24" t="s">
        <v>29</v>
      </c>
      <c r="F96" s="24">
        <v>97886</v>
      </c>
      <c r="G96" s="24" t="s">
        <v>14</v>
      </c>
      <c r="H96" s="25">
        <v>75</v>
      </c>
    </row>
    <row r="97" spans="1:8" x14ac:dyDescent="0.2">
      <c r="A97" s="22">
        <v>96</v>
      </c>
      <c r="B97" s="23" t="s">
        <v>64</v>
      </c>
      <c r="C97" s="23" t="s">
        <v>55</v>
      </c>
      <c r="D97" s="23" t="s">
        <v>28</v>
      </c>
      <c r="E97" s="24" t="s">
        <v>29</v>
      </c>
      <c r="F97" s="24">
        <v>23053</v>
      </c>
      <c r="G97" s="24" t="s">
        <v>14</v>
      </c>
      <c r="H97" s="25">
        <v>62</v>
      </c>
    </row>
    <row r="98" spans="1:8" x14ac:dyDescent="0.2">
      <c r="A98" s="22">
        <v>97</v>
      </c>
      <c r="B98" s="23" t="s">
        <v>64</v>
      </c>
      <c r="C98" s="23" t="s">
        <v>56</v>
      </c>
      <c r="D98" s="23" t="s">
        <v>32</v>
      </c>
      <c r="E98" s="24" t="s">
        <v>30</v>
      </c>
      <c r="F98" s="24">
        <v>505051</v>
      </c>
      <c r="G98" s="24" t="s">
        <v>15</v>
      </c>
      <c r="H98" s="25">
        <v>33</v>
      </c>
    </row>
    <row r="99" spans="1:8" x14ac:dyDescent="0.2">
      <c r="A99" s="22">
        <v>98</v>
      </c>
      <c r="B99" s="23" t="s">
        <v>74</v>
      </c>
      <c r="C99" s="23" t="s">
        <v>2</v>
      </c>
      <c r="D99" s="23" t="s">
        <v>34</v>
      </c>
      <c r="E99" s="24" t="s">
        <v>38</v>
      </c>
      <c r="F99" s="24">
        <v>67396</v>
      </c>
      <c r="G99" s="24" t="s">
        <v>14</v>
      </c>
      <c r="H99" s="25">
        <v>57</v>
      </c>
    </row>
    <row r="100" spans="1:8" x14ac:dyDescent="0.2">
      <c r="A100" s="22">
        <v>99</v>
      </c>
      <c r="B100" s="23" t="s">
        <v>74</v>
      </c>
      <c r="C100" s="23" t="s">
        <v>3</v>
      </c>
      <c r="D100" s="23" t="s">
        <v>35</v>
      </c>
      <c r="E100" s="24" t="s">
        <v>38</v>
      </c>
      <c r="F100" s="24">
        <v>22714</v>
      </c>
      <c r="G100" s="24" t="s">
        <v>14</v>
      </c>
      <c r="H100" s="25">
        <v>49</v>
      </c>
    </row>
    <row r="101" spans="1:8" x14ac:dyDescent="0.2">
      <c r="A101" s="22">
        <v>100</v>
      </c>
      <c r="B101" s="23" t="s">
        <v>74</v>
      </c>
      <c r="C101" s="23" t="s">
        <v>6</v>
      </c>
      <c r="D101" s="23" t="s">
        <v>36</v>
      </c>
      <c r="E101" s="24" t="s">
        <v>38</v>
      </c>
      <c r="F101" s="24">
        <v>77228</v>
      </c>
      <c r="G101" s="24" t="s">
        <v>14</v>
      </c>
      <c r="H101" s="25">
        <v>55</v>
      </c>
    </row>
    <row r="102" spans="1:8" x14ac:dyDescent="0.2">
      <c r="A102" s="22">
        <v>101</v>
      </c>
      <c r="B102" s="23" t="s">
        <v>74</v>
      </c>
      <c r="C102" s="23" t="s">
        <v>57</v>
      </c>
      <c r="D102" s="23" t="s">
        <v>37</v>
      </c>
      <c r="E102" s="24" t="s">
        <v>38</v>
      </c>
      <c r="F102" s="24">
        <v>47053</v>
      </c>
      <c r="G102" s="24" t="s">
        <v>14</v>
      </c>
      <c r="H102" s="25">
        <v>70</v>
      </c>
    </row>
    <row r="103" spans="1:8" x14ac:dyDescent="0.2">
      <c r="A103" s="22">
        <v>102</v>
      </c>
      <c r="B103" s="23" t="s">
        <v>74</v>
      </c>
      <c r="C103" s="23" t="s">
        <v>58</v>
      </c>
      <c r="D103" s="23" t="s">
        <v>40</v>
      </c>
      <c r="E103" s="24" t="s">
        <v>44</v>
      </c>
      <c r="F103" s="24">
        <v>64493</v>
      </c>
      <c r="G103" s="24" t="s">
        <v>14</v>
      </c>
      <c r="H103" s="25">
        <v>56</v>
      </c>
    </row>
    <row r="104" spans="1:8" x14ac:dyDescent="0.2">
      <c r="A104" s="22">
        <v>103</v>
      </c>
      <c r="B104" s="23" t="s">
        <v>74</v>
      </c>
      <c r="C104" s="23" t="s">
        <v>59</v>
      </c>
      <c r="D104" s="23" t="s">
        <v>41</v>
      </c>
      <c r="E104" s="24" t="s">
        <v>44</v>
      </c>
      <c r="F104" s="24">
        <v>60074</v>
      </c>
      <c r="G104" s="24" t="s">
        <v>14</v>
      </c>
      <c r="H104" s="25">
        <v>57</v>
      </c>
    </row>
    <row r="105" spans="1:8" x14ac:dyDescent="0.2">
      <c r="A105" s="22">
        <v>104</v>
      </c>
      <c r="B105" s="23" t="s">
        <v>68</v>
      </c>
      <c r="C105" s="23" t="s">
        <v>60</v>
      </c>
      <c r="D105" s="23" t="s">
        <v>42</v>
      </c>
      <c r="E105" s="24" t="s">
        <v>44</v>
      </c>
      <c r="F105" s="24">
        <v>24029</v>
      </c>
      <c r="G105" s="24" t="s">
        <v>14</v>
      </c>
      <c r="H105" s="25">
        <v>54</v>
      </c>
    </row>
    <row r="106" spans="1:8" x14ac:dyDescent="0.2">
      <c r="A106" s="22">
        <v>105</v>
      </c>
      <c r="B106" s="23" t="s">
        <v>68</v>
      </c>
      <c r="C106" s="23" t="s">
        <v>61</v>
      </c>
      <c r="D106" s="23" t="s">
        <v>43</v>
      </c>
      <c r="E106" s="24" t="s">
        <v>44</v>
      </c>
      <c r="F106" s="24">
        <v>90174</v>
      </c>
      <c r="G106" s="24" t="s">
        <v>14</v>
      </c>
      <c r="H106" s="25">
        <v>35</v>
      </c>
    </row>
    <row r="107" spans="1:8" x14ac:dyDescent="0.2">
      <c r="A107" s="22">
        <v>106</v>
      </c>
      <c r="B107" s="23" t="s">
        <v>68</v>
      </c>
      <c r="C107" s="23" t="s">
        <v>62</v>
      </c>
      <c r="D107" s="23" t="s">
        <v>33</v>
      </c>
      <c r="E107" s="24" t="s">
        <v>30</v>
      </c>
      <c r="F107" s="24">
        <v>505052</v>
      </c>
      <c r="G107" s="24" t="s">
        <v>15</v>
      </c>
      <c r="H107" s="25">
        <v>74</v>
      </c>
    </row>
    <row r="108" spans="1:8" x14ac:dyDescent="0.2">
      <c r="A108" s="22">
        <v>107</v>
      </c>
      <c r="B108" s="23" t="s">
        <v>68</v>
      </c>
      <c r="C108" s="23" t="s">
        <v>47</v>
      </c>
      <c r="D108" s="23" t="s">
        <v>17</v>
      </c>
      <c r="E108" s="24" t="s">
        <v>19</v>
      </c>
      <c r="F108" s="24">
        <v>47647</v>
      </c>
      <c r="G108" s="24" t="s">
        <v>14</v>
      </c>
      <c r="H108" s="25">
        <v>29</v>
      </c>
    </row>
    <row r="109" spans="1:8" x14ac:dyDescent="0.2">
      <c r="A109" s="22">
        <v>108</v>
      </c>
      <c r="B109" s="23" t="s">
        <v>68</v>
      </c>
      <c r="C109" s="23" t="s">
        <v>8</v>
      </c>
      <c r="D109" s="23" t="s">
        <v>18</v>
      </c>
      <c r="E109" s="24" t="s">
        <v>19</v>
      </c>
      <c r="F109" s="24">
        <v>53158</v>
      </c>
      <c r="G109" s="24" t="s">
        <v>14</v>
      </c>
      <c r="H109" s="25">
        <v>59</v>
      </c>
    </row>
    <row r="110" spans="1:8" x14ac:dyDescent="0.2">
      <c r="A110" s="22">
        <v>109</v>
      </c>
      <c r="B110" s="23" t="s">
        <v>68</v>
      </c>
      <c r="C110" s="23" t="s">
        <v>48</v>
      </c>
      <c r="D110" s="23" t="s">
        <v>20</v>
      </c>
      <c r="E110" s="24" t="s">
        <v>24</v>
      </c>
      <c r="F110" s="24">
        <v>63847</v>
      </c>
      <c r="G110" s="24" t="s">
        <v>14</v>
      </c>
      <c r="H110" s="25">
        <v>44</v>
      </c>
    </row>
    <row r="111" spans="1:8" x14ac:dyDescent="0.2">
      <c r="A111" s="22">
        <v>110</v>
      </c>
      <c r="B111" s="23" t="s">
        <v>4</v>
      </c>
      <c r="C111" s="23" t="s">
        <v>9</v>
      </c>
      <c r="D111" s="23" t="s">
        <v>21</v>
      </c>
      <c r="E111" s="24" t="s">
        <v>24</v>
      </c>
      <c r="F111" s="24">
        <v>15998</v>
      </c>
      <c r="G111" s="24" t="s">
        <v>14</v>
      </c>
      <c r="H111" s="25">
        <v>72</v>
      </c>
    </row>
    <row r="112" spans="1:8" x14ac:dyDescent="0.2">
      <c r="A112" s="22">
        <v>111</v>
      </c>
      <c r="B112" s="23" t="s">
        <v>4</v>
      </c>
      <c r="C112" s="23" t="s">
        <v>49</v>
      </c>
      <c r="D112" s="23" t="s">
        <v>22</v>
      </c>
      <c r="E112" s="24" t="s">
        <v>24</v>
      </c>
      <c r="F112" s="24">
        <v>57257</v>
      </c>
      <c r="G112" s="24" t="s">
        <v>14</v>
      </c>
      <c r="H112" s="25">
        <v>36</v>
      </c>
    </row>
    <row r="113" spans="1:8" x14ac:dyDescent="0.2">
      <c r="A113" s="22">
        <v>112</v>
      </c>
      <c r="B113" s="23" t="s">
        <v>4</v>
      </c>
      <c r="C113" s="23" t="s">
        <v>50</v>
      </c>
      <c r="D113" s="23" t="s">
        <v>23</v>
      </c>
      <c r="E113" s="24" t="s">
        <v>24</v>
      </c>
      <c r="F113" s="24">
        <v>61502</v>
      </c>
      <c r="G113" s="24" t="s">
        <v>14</v>
      </c>
      <c r="H113" s="25">
        <v>26</v>
      </c>
    </row>
    <row r="114" spans="1:8" x14ac:dyDescent="0.2">
      <c r="A114" s="22">
        <v>113</v>
      </c>
      <c r="B114" s="23" t="s">
        <v>4</v>
      </c>
      <c r="C114" s="23" t="s">
        <v>51</v>
      </c>
      <c r="D114" s="23" t="s">
        <v>31</v>
      </c>
      <c r="E114" s="24" t="s">
        <v>30</v>
      </c>
      <c r="F114" s="24">
        <v>505050</v>
      </c>
      <c r="G114" s="24" t="s">
        <v>15</v>
      </c>
      <c r="H114" s="25">
        <v>60</v>
      </c>
    </row>
    <row r="115" spans="1:8" x14ac:dyDescent="0.2">
      <c r="A115" s="22">
        <v>114</v>
      </c>
      <c r="B115" s="23" t="s">
        <v>4</v>
      </c>
      <c r="C115" s="23" t="s">
        <v>52</v>
      </c>
      <c r="D115" s="23" t="s">
        <v>25</v>
      </c>
      <c r="E115" s="24" t="s">
        <v>29</v>
      </c>
      <c r="F115" s="24">
        <v>42685</v>
      </c>
      <c r="G115" s="24" t="s">
        <v>14</v>
      </c>
      <c r="H115" s="25">
        <v>17</v>
      </c>
    </row>
    <row r="116" spans="1:8" x14ac:dyDescent="0.2">
      <c r="A116" s="22">
        <v>115</v>
      </c>
      <c r="B116" s="23" t="s">
        <v>4</v>
      </c>
      <c r="C116" s="23" t="s">
        <v>53</v>
      </c>
      <c r="D116" s="23" t="s">
        <v>26</v>
      </c>
      <c r="E116" s="24" t="s">
        <v>29</v>
      </c>
      <c r="F116" s="24">
        <v>25040</v>
      </c>
      <c r="G116" s="24" t="s">
        <v>14</v>
      </c>
      <c r="H116" s="25">
        <v>23</v>
      </c>
    </row>
    <row r="117" spans="1:8" x14ac:dyDescent="0.2">
      <c r="A117" s="22">
        <v>116</v>
      </c>
      <c r="B117" s="23" t="s">
        <v>109</v>
      </c>
      <c r="C117" s="23" t="s">
        <v>54</v>
      </c>
      <c r="D117" s="23" t="s">
        <v>27</v>
      </c>
      <c r="E117" s="24" t="s">
        <v>29</v>
      </c>
      <c r="F117" s="24">
        <v>97886</v>
      </c>
      <c r="G117" s="24" t="s">
        <v>14</v>
      </c>
      <c r="H117" s="25">
        <v>75</v>
      </c>
    </row>
    <row r="118" spans="1:8" x14ac:dyDescent="0.2">
      <c r="A118" s="22">
        <v>117</v>
      </c>
      <c r="B118" s="23" t="s">
        <v>109</v>
      </c>
      <c r="C118" s="23" t="s">
        <v>55</v>
      </c>
      <c r="D118" s="23" t="s">
        <v>28</v>
      </c>
      <c r="E118" s="24" t="s">
        <v>29</v>
      </c>
      <c r="F118" s="24">
        <v>23053</v>
      </c>
      <c r="G118" s="24" t="s">
        <v>14</v>
      </c>
      <c r="H118" s="25">
        <v>62</v>
      </c>
    </row>
    <row r="119" spans="1:8" x14ac:dyDescent="0.2">
      <c r="A119" s="22">
        <v>118</v>
      </c>
      <c r="B119" s="23" t="s">
        <v>109</v>
      </c>
      <c r="C119" s="23" t="s">
        <v>56</v>
      </c>
      <c r="D119" s="23" t="s">
        <v>32</v>
      </c>
      <c r="E119" s="24" t="s">
        <v>30</v>
      </c>
      <c r="F119" s="24">
        <v>505051</v>
      </c>
      <c r="G119" s="24" t="s">
        <v>15</v>
      </c>
      <c r="H119" s="25">
        <v>33</v>
      </c>
    </row>
    <row r="120" spans="1:8" x14ac:dyDescent="0.2">
      <c r="A120" s="22">
        <v>119</v>
      </c>
      <c r="B120" s="23" t="s">
        <v>109</v>
      </c>
      <c r="C120" s="23" t="s">
        <v>2</v>
      </c>
      <c r="D120" s="23" t="s">
        <v>34</v>
      </c>
      <c r="E120" s="24" t="s">
        <v>38</v>
      </c>
      <c r="F120" s="24">
        <v>67396</v>
      </c>
      <c r="G120" s="24" t="s">
        <v>14</v>
      </c>
      <c r="H120" s="25">
        <v>57</v>
      </c>
    </row>
    <row r="121" spans="1:8" x14ac:dyDescent="0.2">
      <c r="A121" s="22">
        <v>120</v>
      </c>
      <c r="B121" s="23" t="s">
        <v>109</v>
      </c>
      <c r="C121" s="23" t="s">
        <v>3</v>
      </c>
      <c r="D121" s="23" t="s">
        <v>35</v>
      </c>
      <c r="E121" s="24" t="s">
        <v>38</v>
      </c>
      <c r="F121" s="24">
        <v>22714</v>
      </c>
      <c r="G121" s="24" t="s">
        <v>14</v>
      </c>
      <c r="H121" s="25">
        <v>49</v>
      </c>
    </row>
    <row r="122" spans="1:8" x14ac:dyDescent="0.2">
      <c r="A122" s="22">
        <v>121</v>
      </c>
      <c r="B122" s="23" t="s">
        <v>109</v>
      </c>
      <c r="C122" s="23" t="s">
        <v>6</v>
      </c>
      <c r="D122" s="23" t="s">
        <v>36</v>
      </c>
      <c r="E122" s="24" t="s">
        <v>38</v>
      </c>
      <c r="F122" s="24">
        <v>77228</v>
      </c>
      <c r="G122" s="24" t="s">
        <v>14</v>
      </c>
      <c r="H122" s="25">
        <v>55</v>
      </c>
    </row>
    <row r="123" spans="1:8" x14ac:dyDescent="0.2">
      <c r="A123" s="22">
        <v>122</v>
      </c>
      <c r="B123" s="23" t="s">
        <v>72</v>
      </c>
      <c r="C123" s="23" t="s">
        <v>57</v>
      </c>
      <c r="D123" s="23" t="s">
        <v>37</v>
      </c>
      <c r="E123" s="24" t="s">
        <v>38</v>
      </c>
      <c r="F123" s="24">
        <v>47053</v>
      </c>
      <c r="G123" s="24" t="s">
        <v>14</v>
      </c>
      <c r="H123" s="25">
        <v>70</v>
      </c>
    </row>
    <row r="124" spans="1:8" x14ac:dyDescent="0.2">
      <c r="A124" s="22">
        <v>123</v>
      </c>
      <c r="B124" s="23" t="s">
        <v>72</v>
      </c>
      <c r="C124" s="23" t="s">
        <v>58</v>
      </c>
      <c r="D124" s="23" t="s">
        <v>40</v>
      </c>
      <c r="E124" s="24" t="s">
        <v>44</v>
      </c>
      <c r="F124" s="24">
        <v>64493</v>
      </c>
      <c r="G124" s="24" t="s">
        <v>14</v>
      </c>
      <c r="H124" s="25">
        <v>56</v>
      </c>
    </row>
    <row r="125" spans="1:8" x14ac:dyDescent="0.2">
      <c r="A125" s="22">
        <v>124</v>
      </c>
      <c r="B125" s="23" t="s">
        <v>72</v>
      </c>
      <c r="C125" s="23" t="s">
        <v>59</v>
      </c>
      <c r="D125" s="23" t="s">
        <v>41</v>
      </c>
      <c r="E125" s="24" t="s">
        <v>44</v>
      </c>
      <c r="F125" s="24">
        <v>60074</v>
      </c>
      <c r="G125" s="24" t="s">
        <v>14</v>
      </c>
      <c r="H125" s="25">
        <v>57</v>
      </c>
    </row>
    <row r="126" spans="1:8" x14ac:dyDescent="0.2">
      <c r="A126" s="22">
        <v>125</v>
      </c>
      <c r="B126" s="23" t="s">
        <v>72</v>
      </c>
      <c r="C126" s="23" t="s">
        <v>60</v>
      </c>
      <c r="D126" s="23" t="s">
        <v>42</v>
      </c>
      <c r="E126" s="24" t="s">
        <v>44</v>
      </c>
      <c r="F126" s="24">
        <v>24029</v>
      </c>
      <c r="G126" s="24" t="s">
        <v>14</v>
      </c>
      <c r="H126" s="25">
        <v>54</v>
      </c>
    </row>
    <row r="127" spans="1:8" x14ac:dyDescent="0.2">
      <c r="A127" s="22">
        <v>126</v>
      </c>
      <c r="B127" s="23" t="s">
        <v>72</v>
      </c>
      <c r="C127" s="23" t="s">
        <v>61</v>
      </c>
      <c r="D127" s="23" t="s">
        <v>43</v>
      </c>
      <c r="E127" s="24" t="s">
        <v>44</v>
      </c>
      <c r="F127" s="24">
        <v>90174</v>
      </c>
      <c r="G127" s="24" t="s">
        <v>14</v>
      </c>
      <c r="H127" s="25">
        <v>35</v>
      </c>
    </row>
    <row r="128" spans="1:8" x14ac:dyDescent="0.2">
      <c r="A128" s="7">
        <v>127</v>
      </c>
      <c r="B128" s="8" t="s">
        <v>72</v>
      </c>
      <c r="C128" s="8" t="s">
        <v>62</v>
      </c>
      <c r="D128" s="8" t="s">
        <v>33</v>
      </c>
      <c r="E128" s="9" t="s">
        <v>30</v>
      </c>
      <c r="F128" s="9">
        <v>505052</v>
      </c>
      <c r="G128" s="9" t="s">
        <v>15</v>
      </c>
      <c r="H128" s="10">
        <v>74</v>
      </c>
    </row>
  </sheetData>
  <sortState ref="B2:B128">
    <sortCondition ref="B2:B1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="130" zoomScaleNormal="130" workbookViewId="0"/>
  </sheetViews>
  <sheetFormatPr baseColWidth="10" defaultRowHeight="12.75" x14ac:dyDescent="0.2"/>
  <cols>
    <col min="1" max="1" width="15.5703125" style="1" customWidth="1"/>
    <col min="2" max="2" width="17.140625" style="1" customWidth="1"/>
    <col min="3" max="3" width="15.5703125" style="1" customWidth="1"/>
    <col min="4" max="4" width="15.140625" style="1" customWidth="1"/>
    <col min="5" max="5" width="13.85546875" style="1" customWidth="1"/>
    <col min="6" max="16384" width="11.42578125" style="1"/>
  </cols>
  <sheetData>
    <row r="1" spans="1:6" ht="15.75" x14ac:dyDescent="0.25">
      <c r="A1" s="16" t="s">
        <v>81</v>
      </c>
      <c r="B1" s="16" t="s">
        <v>82</v>
      </c>
      <c r="C1" s="16" t="s">
        <v>45</v>
      </c>
      <c r="D1" s="16" t="s">
        <v>0</v>
      </c>
      <c r="E1" s="16" t="s">
        <v>1</v>
      </c>
    </row>
    <row r="2" spans="1:6" x14ac:dyDescent="0.2">
      <c r="A2" s="5">
        <v>50100</v>
      </c>
      <c r="B2" s="6">
        <v>43223</v>
      </c>
      <c r="C2" s="3">
        <v>1001</v>
      </c>
      <c r="D2" s="19" t="s">
        <v>134</v>
      </c>
      <c r="E2" s="4" t="s">
        <v>46</v>
      </c>
      <c r="F2" s="4"/>
    </row>
    <row r="3" spans="1:6" x14ac:dyDescent="0.2">
      <c r="A3" s="5">
        <v>50101</v>
      </c>
      <c r="B3" s="6">
        <v>43223</v>
      </c>
      <c r="C3" s="3">
        <v>1002</v>
      </c>
      <c r="D3" s="23" t="s">
        <v>134</v>
      </c>
      <c r="E3" s="4" t="s">
        <v>47</v>
      </c>
      <c r="F3" s="4"/>
    </row>
    <row r="4" spans="1:6" x14ac:dyDescent="0.2">
      <c r="A4" s="5">
        <v>50105</v>
      </c>
      <c r="B4" s="6">
        <v>43223</v>
      </c>
      <c r="C4" s="3">
        <v>1003</v>
      </c>
      <c r="D4" s="23" t="s">
        <v>134</v>
      </c>
      <c r="E4" s="4" t="s">
        <v>8</v>
      </c>
      <c r="F4" s="4"/>
    </row>
    <row r="5" spans="1:6" x14ac:dyDescent="0.2">
      <c r="A5" s="5">
        <v>50103</v>
      </c>
      <c r="B5" s="6">
        <v>43256</v>
      </c>
      <c r="C5" s="3">
        <v>1004</v>
      </c>
      <c r="D5" s="23" t="s">
        <v>134</v>
      </c>
      <c r="E5" s="4" t="s">
        <v>48</v>
      </c>
      <c r="F5" s="4"/>
    </row>
    <row r="6" spans="1:6" x14ac:dyDescent="0.2">
      <c r="A6" s="5">
        <v>50104</v>
      </c>
      <c r="B6" s="6">
        <v>43256</v>
      </c>
      <c r="C6" s="3">
        <v>1005</v>
      </c>
      <c r="D6" s="23" t="s">
        <v>134</v>
      </c>
      <c r="E6" s="4" t="s">
        <v>9</v>
      </c>
      <c r="F6" s="4"/>
    </row>
    <row r="7" spans="1:6" x14ac:dyDescent="0.2">
      <c r="A7" s="5">
        <v>50105</v>
      </c>
      <c r="B7" s="6">
        <v>43256</v>
      </c>
      <c r="C7" s="3">
        <v>1006</v>
      </c>
      <c r="D7" s="23" t="s">
        <v>134</v>
      </c>
      <c r="E7" s="4" t="s">
        <v>49</v>
      </c>
      <c r="F7" s="4"/>
    </row>
    <row r="8" spans="1:6" x14ac:dyDescent="0.2">
      <c r="A8" s="5">
        <v>50106</v>
      </c>
      <c r="B8" s="6">
        <v>43256</v>
      </c>
      <c r="C8" s="3">
        <v>1007</v>
      </c>
      <c r="D8" s="4" t="s">
        <v>107</v>
      </c>
      <c r="E8" s="4" t="s">
        <v>50</v>
      </c>
      <c r="F8" s="4"/>
    </row>
    <row r="9" spans="1:6" x14ac:dyDescent="0.2">
      <c r="A9" s="5">
        <v>50107</v>
      </c>
      <c r="B9" s="6">
        <v>43297</v>
      </c>
      <c r="C9" s="3">
        <v>1008</v>
      </c>
      <c r="D9" s="4" t="s">
        <v>107</v>
      </c>
      <c r="E9" s="4" t="s">
        <v>51</v>
      </c>
      <c r="F9" s="4"/>
    </row>
    <row r="10" spans="1:6" x14ac:dyDescent="0.2">
      <c r="A10" s="5">
        <v>50108</v>
      </c>
      <c r="B10" s="6">
        <v>43297</v>
      </c>
      <c r="C10" s="3">
        <v>1009</v>
      </c>
      <c r="D10" s="4" t="s">
        <v>107</v>
      </c>
      <c r="E10" s="4" t="s">
        <v>52</v>
      </c>
      <c r="F10" s="4"/>
    </row>
    <row r="11" spans="1:6" x14ac:dyDescent="0.2">
      <c r="A11" s="5">
        <v>50109</v>
      </c>
      <c r="B11" s="6">
        <v>43297</v>
      </c>
      <c r="C11" s="3">
        <v>1010</v>
      </c>
      <c r="D11" s="4" t="s">
        <v>107</v>
      </c>
      <c r="E11" s="4" t="s">
        <v>53</v>
      </c>
      <c r="F11" s="4"/>
    </row>
    <row r="12" spans="1:6" x14ac:dyDescent="0.2">
      <c r="A12" s="5">
        <v>50110</v>
      </c>
      <c r="B12" s="6">
        <v>43297</v>
      </c>
      <c r="C12" s="3">
        <v>1011</v>
      </c>
      <c r="D12" s="4" t="s">
        <v>107</v>
      </c>
      <c r="E12" s="4" t="s">
        <v>54</v>
      </c>
      <c r="F12" s="4"/>
    </row>
    <row r="13" spans="1:6" x14ac:dyDescent="0.2">
      <c r="A13" s="5">
        <v>50111</v>
      </c>
      <c r="B13" s="6">
        <v>43297</v>
      </c>
      <c r="C13" s="3">
        <v>1012</v>
      </c>
      <c r="D13" s="4" t="s">
        <v>107</v>
      </c>
      <c r="E13" s="4" t="s">
        <v>55</v>
      </c>
      <c r="F13" s="4"/>
    </row>
    <row r="14" spans="1:6" x14ac:dyDescent="0.2">
      <c r="A14" s="5">
        <v>50115</v>
      </c>
      <c r="B14" s="6">
        <v>43297</v>
      </c>
      <c r="C14" s="3">
        <v>1013</v>
      </c>
      <c r="D14" s="4" t="s">
        <v>80</v>
      </c>
      <c r="E14" s="4" t="s">
        <v>56</v>
      </c>
      <c r="F14" s="4"/>
    </row>
    <row r="15" spans="1:6" x14ac:dyDescent="0.2">
      <c r="A15" s="5">
        <v>50113</v>
      </c>
      <c r="B15" s="6">
        <v>43297</v>
      </c>
      <c r="C15" s="3">
        <v>1014</v>
      </c>
      <c r="D15" s="4" t="s">
        <v>80</v>
      </c>
      <c r="E15" s="4" t="s">
        <v>2</v>
      </c>
      <c r="F15" s="4"/>
    </row>
    <row r="16" spans="1:6" x14ac:dyDescent="0.2">
      <c r="A16" s="5">
        <v>50114</v>
      </c>
      <c r="B16" s="6">
        <v>43147</v>
      </c>
      <c r="C16" s="3">
        <v>1015</v>
      </c>
      <c r="D16" s="4" t="s">
        <v>80</v>
      </c>
      <c r="E16" s="4" t="s">
        <v>3</v>
      </c>
      <c r="F16" s="4"/>
    </row>
    <row r="17" spans="1:6" x14ac:dyDescent="0.2">
      <c r="A17" s="5">
        <v>50115</v>
      </c>
      <c r="B17" s="6">
        <v>43147</v>
      </c>
      <c r="C17" s="3">
        <v>1016</v>
      </c>
      <c r="D17" s="4" t="s">
        <v>80</v>
      </c>
      <c r="E17" s="4" t="s">
        <v>6</v>
      </c>
      <c r="F17" s="4"/>
    </row>
    <row r="18" spans="1:6" x14ac:dyDescent="0.2">
      <c r="A18" s="5">
        <v>50116</v>
      </c>
      <c r="B18" s="6">
        <v>43147</v>
      </c>
      <c r="C18" s="3">
        <v>1017</v>
      </c>
      <c r="D18" s="4" t="s">
        <v>80</v>
      </c>
      <c r="E18" s="4" t="s">
        <v>57</v>
      </c>
      <c r="F18" s="4"/>
    </row>
    <row r="19" spans="1:6" x14ac:dyDescent="0.2">
      <c r="A19" s="5">
        <v>50117</v>
      </c>
      <c r="B19" s="6">
        <v>43147</v>
      </c>
      <c r="C19" s="3">
        <v>1018</v>
      </c>
      <c r="D19" s="4" t="s">
        <v>80</v>
      </c>
      <c r="E19" s="4" t="s">
        <v>58</v>
      </c>
      <c r="F19" s="4"/>
    </row>
    <row r="20" spans="1:6" x14ac:dyDescent="0.2">
      <c r="A20" s="5">
        <v>50118</v>
      </c>
      <c r="B20" s="6">
        <v>43147</v>
      </c>
      <c r="C20" s="3">
        <v>1019</v>
      </c>
      <c r="D20" s="4" t="s">
        <v>70</v>
      </c>
      <c r="E20" s="4" t="s">
        <v>59</v>
      </c>
      <c r="F20" s="4"/>
    </row>
    <row r="21" spans="1:6" x14ac:dyDescent="0.2">
      <c r="A21" s="5">
        <v>50119</v>
      </c>
      <c r="B21" s="6">
        <v>43147</v>
      </c>
      <c r="C21" s="3">
        <v>1020</v>
      </c>
      <c r="D21" s="4" t="s">
        <v>70</v>
      </c>
      <c r="E21" s="4" t="s">
        <v>60</v>
      </c>
      <c r="F21" s="4"/>
    </row>
    <row r="22" spans="1:6" x14ac:dyDescent="0.2">
      <c r="A22" s="5">
        <v>50150</v>
      </c>
      <c r="B22" s="6">
        <v>43147</v>
      </c>
      <c r="C22" s="3">
        <v>1021</v>
      </c>
      <c r="D22" s="4" t="s">
        <v>70</v>
      </c>
      <c r="E22" s="4" t="s">
        <v>61</v>
      </c>
      <c r="F22" s="4"/>
    </row>
    <row r="23" spans="1:6" x14ac:dyDescent="0.2">
      <c r="A23" s="5">
        <v>50151</v>
      </c>
      <c r="B23" s="6">
        <v>43196</v>
      </c>
      <c r="C23" s="3">
        <v>1022</v>
      </c>
      <c r="D23" s="4" t="s">
        <v>70</v>
      </c>
      <c r="E23" s="4" t="s">
        <v>62</v>
      </c>
      <c r="F23" s="4"/>
    </row>
    <row r="24" spans="1:6" x14ac:dyDescent="0.2">
      <c r="A24" s="5">
        <v>50155</v>
      </c>
      <c r="B24" s="6">
        <v>43196</v>
      </c>
      <c r="C24" s="3">
        <v>1023</v>
      </c>
      <c r="D24" s="4" t="s">
        <v>70</v>
      </c>
      <c r="E24" s="4" t="s">
        <v>47</v>
      </c>
      <c r="F24" s="4"/>
    </row>
    <row r="25" spans="1:6" x14ac:dyDescent="0.2">
      <c r="A25" s="5">
        <v>50153</v>
      </c>
      <c r="B25" s="6">
        <v>43196</v>
      </c>
      <c r="C25" s="3">
        <v>1024</v>
      </c>
      <c r="D25" s="4" t="s">
        <v>70</v>
      </c>
      <c r="E25" s="4" t="s">
        <v>8</v>
      </c>
      <c r="F25" s="4"/>
    </row>
    <row r="26" spans="1:6" x14ac:dyDescent="0.2">
      <c r="A26" s="5">
        <v>50154</v>
      </c>
      <c r="B26" s="6">
        <v>43196</v>
      </c>
      <c r="C26" s="3">
        <v>1025</v>
      </c>
      <c r="D26" s="4" t="s">
        <v>5</v>
      </c>
      <c r="E26" s="4" t="s">
        <v>48</v>
      </c>
      <c r="F26" s="4"/>
    </row>
    <row r="27" spans="1:6" x14ac:dyDescent="0.2">
      <c r="A27" s="5">
        <v>50155</v>
      </c>
      <c r="B27" s="6">
        <v>43196</v>
      </c>
      <c r="C27" s="3">
        <v>1026</v>
      </c>
      <c r="D27" s="4" t="s">
        <v>5</v>
      </c>
      <c r="E27" s="4" t="s">
        <v>9</v>
      </c>
      <c r="F27" s="4"/>
    </row>
    <row r="28" spans="1:6" x14ac:dyDescent="0.2">
      <c r="A28" s="5">
        <v>50156</v>
      </c>
      <c r="B28" s="6">
        <v>43196</v>
      </c>
      <c r="C28" s="3">
        <v>1027</v>
      </c>
      <c r="D28" s="4" t="s">
        <v>5</v>
      </c>
      <c r="E28" s="4" t="s">
        <v>49</v>
      </c>
      <c r="F28" s="4"/>
    </row>
    <row r="29" spans="1:6" x14ac:dyDescent="0.2">
      <c r="A29" s="5">
        <v>50157</v>
      </c>
      <c r="B29" s="6">
        <v>43200</v>
      </c>
      <c r="C29" s="3">
        <v>1028</v>
      </c>
      <c r="D29" s="4" t="s">
        <v>5</v>
      </c>
      <c r="E29" s="4" t="s">
        <v>50</v>
      </c>
      <c r="F29" s="4"/>
    </row>
    <row r="30" spans="1:6" x14ac:dyDescent="0.2">
      <c r="A30" s="5">
        <v>50158</v>
      </c>
      <c r="B30" s="6">
        <v>43200</v>
      </c>
      <c r="C30" s="3">
        <v>1029</v>
      </c>
      <c r="D30" s="4" t="s">
        <v>5</v>
      </c>
      <c r="E30" s="4" t="s">
        <v>51</v>
      </c>
      <c r="F30" s="4"/>
    </row>
    <row r="31" spans="1:6" x14ac:dyDescent="0.2">
      <c r="A31" s="5">
        <v>50159</v>
      </c>
      <c r="B31" s="6">
        <v>43201</v>
      </c>
      <c r="C31" s="3">
        <v>1030</v>
      </c>
      <c r="D31" s="4" t="s">
        <v>5</v>
      </c>
      <c r="E31" s="4" t="s">
        <v>52</v>
      </c>
      <c r="F31" s="4"/>
    </row>
    <row r="32" spans="1:6" x14ac:dyDescent="0.2">
      <c r="A32" s="5">
        <v>50130</v>
      </c>
      <c r="B32" s="6">
        <v>43201</v>
      </c>
      <c r="C32" s="3">
        <v>1031</v>
      </c>
      <c r="D32" s="4" t="s">
        <v>63</v>
      </c>
      <c r="E32" s="4" t="s">
        <v>53</v>
      </c>
      <c r="F32" s="4"/>
    </row>
    <row r="33" spans="1:6" x14ac:dyDescent="0.2">
      <c r="A33" s="5">
        <v>50131</v>
      </c>
      <c r="B33" s="6">
        <v>43202</v>
      </c>
      <c r="C33" s="3">
        <v>1032</v>
      </c>
      <c r="D33" s="4" t="s">
        <v>108</v>
      </c>
      <c r="E33" s="4" t="s">
        <v>54</v>
      </c>
      <c r="F33" s="4"/>
    </row>
    <row r="34" spans="1:6" x14ac:dyDescent="0.2">
      <c r="A34" s="5">
        <v>50135</v>
      </c>
      <c r="B34" s="6">
        <v>43202</v>
      </c>
      <c r="C34" s="3">
        <v>1033</v>
      </c>
      <c r="D34" s="4" t="s">
        <v>108</v>
      </c>
      <c r="E34" s="4" t="s">
        <v>55</v>
      </c>
      <c r="F34" s="4"/>
    </row>
    <row r="35" spans="1:6" x14ac:dyDescent="0.2">
      <c r="A35" s="5">
        <v>50133</v>
      </c>
      <c r="B35" s="6">
        <v>43202</v>
      </c>
      <c r="C35" s="3">
        <v>1034</v>
      </c>
      <c r="D35" s="4" t="s">
        <v>108</v>
      </c>
      <c r="E35" s="4" t="s">
        <v>56</v>
      </c>
      <c r="F35" s="4"/>
    </row>
    <row r="36" spans="1:6" x14ac:dyDescent="0.2">
      <c r="A36" s="5">
        <v>50134</v>
      </c>
      <c r="B36" s="6">
        <v>43202</v>
      </c>
      <c r="C36" s="3">
        <v>1035</v>
      </c>
      <c r="D36" s="4" t="s">
        <v>108</v>
      </c>
      <c r="E36" s="4" t="s">
        <v>2</v>
      </c>
      <c r="F36" s="4"/>
    </row>
    <row r="37" spans="1:6" x14ac:dyDescent="0.2">
      <c r="A37" s="5">
        <v>50135</v>
      </c>
      <c r="B37" s="6">
        <v>43202</v>
      </c>
      <c r="C37" s="3">
        <v>1036</v>
      </c>
      <c r="D37" s="4" t="s">
        <v>108</v>
      </c>
      <c r="E37" s="4" t="s">
        <v>3</v>
      </c>
      <c r="F37" s="4"/>
    </row>
    <row r="38" spans="1:6" x14ac:dyDescent="0.2">
      <c r="A38" s="5">
        <v>50136</v>
      </c>
      <c r="B38" s="6">
        <v>43202</v>
      </c>
      <c r="C38" s="3">
        <v>1037</v>
      </c>
      <c r="D38" s="4" t="s">
        <v>108</v>
      </c>
      <c r="E38" s="4" t="s">
        <v>6</v>
      </c>
      <c r="F38" s="4"/>
    </row>
    <row r="39" spans="1:6" x14ac:dyDescent="0.2">
      <c r="A39" s="5">
        <v>50137</v>
      </c>
      <c r="B39" s="6">
        <v>43202</v>
      </c>
      <c r="C39" s="3">
        <v>1038</v>
      </c>
      <c r="D39" s="4" t="s">
        <v>67</v>
      </c>
      <c r="E39" s="4" t="s">
        <v>57</v>
      </c>
      <c r="F39" s="4"/>
    </row>
    <row r="40" spans="1:6" x14ac:dyDescent="0.2">
      <c r="A40" s="5">
        <v>50138</v>
      </c>
      <c r="B40" s="6">
        <v>43202</v>
      </c>
      <c r="C40" s="3">
        <v>1039</v>
      </c>
      <c r="D40" s="4" t="s">
        <v>67</v>
      </c>
      <c r="E40" s="4" t="s">
        <v>58</v>
      </c>
      <c r="F40" s="4"/>
    </row>
    <row r="41" spans="1:6" x14ac:dyDescent="0.2">
      <c r="A41" s="5">
        <v>50139</v>
      </c>
      <c r="B41" s="6">
        <v>43184</v>
      </c>
      <c r="C41" s="3">
        <v>1040</v>
      </c>
      <c r="D41" s="4" t="s">
        <v>67</v>
      </c>
      <c r="E41" s="4" t="s">
        <v>59</v>
      </c>
      <c r="F41" s="4"/>
    </row>
    <row r="42" spans="1:6" x14ac:dyDescent="0.2">
      <c r="A42" s="5">
        <v>50140</v>
      </c>
      <c r="B42" s="6">
        <v>43184</v>
      </c>
      <c r="C42" s="3">
        <v>1027</v>
      </c>
      <c r="D42" s="4" t="s">
        <v>67</v>
      </c>
      <c r="E42" s="4" t="s">
        <v>60</v>
      </c>
      <c r="F42" s="4"/>
    </row>
    <row r="43" spans="1:6" x14ac:dyDescent="0.2">
      <c r="A43" s="5">
        <v>50141</v>
      </c>
      <c r="B43" s="6">
        <v>43184</v>
      </c>
      <c r="C43" s="3">
        <v>1028</v>
      </c>
      <c r="D43" s="4" t="s">
        <v>67</v>
      </c>
      <c r="E43" s="4" t="s">
        <v>61</v>
      </c>
      <c r="F43" s="4"/>
    </row>
    <row r="44" spans="1:6" x14ac:dyDescent="0.2">
      <c r="A44" s="5">
        <v>50145</v>
      </c>
      <c r="B44" s="6">
        <v>43184</v>
      </c>
      <c r="C44" s="3">
        <v>1032</v>
      </c>
      <c r="D44" s="4" t="s">
        <v>67</v>
      </c>
      <c r="E44" s="4" t="s">
        <v>62</v>
      </c>
      <c r="F44" s="4"/>
    </row>
    <row r="45" spans="1:6" x14ac:dyDescent="0.2">
      <c r="A45" s="5">
        <v>50143</v>
      </c>
      <c r="B45" s="6">
        <v>43184</v>
      </c>
      <c r="C45" s="3">
        <v>1033</v>
      </c>
      <c r="D45" s="4" t="s">
        <v>7</v>
      </c>
      <c r="E45" s="4" t="s">
        <v>47</v>
      </c>
      <c r="F45" s="4"/>
    </row>
    <row r="46" spans="1:6" x14ac:dyDescent="0.2">
      <c r="A46" s="5">
        <v>50144</v>
      </c>
      <c r="B46" s="6">
        <v>43184</v>
      </c>
      <c r="C46" s="3">
        <v>1005</v>
      </c>
      <c r="D46" s="4" t="s">
        <v>7</v>
      </c>
      <c r="E46" s="4" t="s">
        <v>8</v>
      </c>
      <c r="F46" s="4"/>
    </row>
    <row r="47" spans="1:6" x14ac:dyDescent="0.2">
      <c r="A47" s="5">
        <v>50145</v>
      </c>
      <c r="B47" s="6">
        <v>43451</v>
      </c>
      <c r="C47" s="3">
        <v>1006</v>
      </c>
      <c r="D47" s="4" t="s">
        <v>7</v>
      </c>
      <c r="E47" s="4" t="s">
        <v>48</v>
      </c>
      <c r="F47" s="4"/>
    </row>
    <row r="48" spans="1:6" x14ac:dyDescent="0.2">
      <c r="A48" s="5">
        <v>50146</v>
      </c>
      <c r="B48" s="6">
        <v>43451</v>
      </c>
      <c r="C48" s="3">
        <v>1001</v>
      </c>
      <c r="D48" s="4" t="s">
        <v>7</v>
      </c>
      <c r="E48" s="4" t="s">
        <v>9</v>
      </c>
      <c r="F48" s="4"/>
    </row>
    <row r="49" spans="1:6" x14ac:dyDescent="0.2">
      <c r="A49" s="5">
        <v>50147</v>
      </c>
      <c r="B49" s="6">
        <v>43451</v>
      </c>
      <c r="C49" s="3">
        <v>1002</v>
      </c>
      <c r="D49" s="4" t="s">
        <v>110</v>
      </c>
      <c r="E49" s="4" t="s">
        <v>48</v>
      </c>
      <c r="F49" s="4"/>
    </row>
    <row r="50" spans="1:6" ht="15" x14ac:dyDescent="0.25">
      <c r="A50"/>
      <c r="B50"/>
      <c r="C50"/>
      <c r="D50"/>
      <c r="E50"/>
      <c r="F50" s="4"/>
    </row>
    <row r="51" spans="1:6" x14ac:dyDescent="0.2">
      <c r="A51" s="4"/>
      <c r="B51" s="4"/>
      <c r="C51" s="4"/>
      <c r="D51" s="4"/>
      <c r="E5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130" zoomScaleNormal="130" workbookViewId="0">
      <selection sqref="A1:F1"/>
    </sheetView>
  </sheetViews>
  <sheetFormatPr baseColWidth="10" defaultRowHeight="15" x14ac:dyDescent="0.25"/>
  <cols>
    <col min="2" max="2" width="20.42578125" bestFit="1" customWidth="1"/>
    <col min="3" max="3" width="14.140625" bestFit="1" customWidth="1"/>
    <col min="4" max="4" width="11.7109375" bestFit="1" customWidth="1"/>
    <col min="5" max="5" width="17.140625" bestFit="1" customWidth="1"/>
  </cols>
  <sheetData>
    <row r="1" spans="1:6" ht="21" x14ac:dyDescent="0.35">
      <c r="A1" s="29" t="s">
        <v>133</v>
      </c>
      <c r="B1" s="29"/>
      <c r="C1" s="29"/>
      <c r="D1" s="29"/>
      <c r="E1" s="29"/>
      <c r="F1" s="29"/>
    </row>
    <row r="2" spans="1:6" x14ac:dyDescent="0.25">
      <c r="A2" t="s">
        <v>91</v>
      </c>
      <c r="B2" s="14" t="s">
        <v>90</v>
      </c>
      <c r="C2" t="s">
        <v>89</v>
      </c>
      <c r="D2" t="s">
        <v>88</v>
      </c>
      <c r="E2" t="s">
        <v>87</v>
      </c>
    </row>
    <row r="3" spans="1:6" x14ac:dyDescent="0.25">
      <c r="A3" t="s">
        <v>84</v>
      </c>
      <c r="B3" s="14" t="s">
        <v>119</v>
      </c>
      <c r="C3" s="13">
        <v>43112</v>
      </c>
      <c r="D3" s="13">
        <v>43119</v>
      </c>
      <c r="E3" s="12">
        <v>5765</v>
      </c>
    </row>
    <row r="4" spans="1:6" x14ac:dyDescent="0.25">
      <c r="A4" t="s">
        <v>83</v>
      </c>
      <c r="B4" s="14" t="s">
        <v>120</v>
      </c>
      <c r="C4" s="13">
        <v>43120</v>
      </c>
      <c r="D4" s="13">
        <v>43127</v>
      </c>
      <c r="E4" s="12">
        <v>3183</v>
      </c>
    </row>
    <row r="5" spans="1:6" x14ac:dyDescent="0.25">
      <c r="A5" t="s">
        <v>84</v>
      </c>
      <c r="B5" s="14" t="s">
        <v>121</v>
      </c>
      <c r="C5" s="13">
        <v>43127</v>
      </c>
      <c r="D5" s="13">
        <v>43134</v>
      </c>
      <c r="E5" s="12">
        <v>448</v>
      </c>
    </row>
    <row r="6" spans="1:6" x14ac:dyDescent="0.25">
      <c r="A6" t="s">
        <v>86</v>
      </c>
      <c r="B6" s="14" t="s">
        <v>122</v>
      </c>
      <c r="C6" s="13">
        <v>43135</v>
      </c>
      <c r="D6" s="13">
        <v>43142</v>
      </c>
      <c r="E6" s="12">
        <v>5347</v>
      </c>
    </row>
    <row r="7" spans="1:6" x14ac:dyDescent="0.25">
      <c r="A7" t="s">
        <v>86</v>
      </c>
      <c r="B7" s="14" t="s">
        <v>123</v>
      </c>
      <c r="C7" s="13">
        <v>43143</v>
      </c>
      <c r="D7" s="13">
        <v>43150</v>
      </c>
      <c r="E7" s="12">
        <v>1985</v>
      </c>
    </row>
    <row r="8" spans="1:6" x14ac:dyDescent="0.25">
      <c r="A8" t="s">
        <v>86</v>
      </c>
      <c r="B8" s="14" t="s">
        <v>124</v>
      </c>
      <c r="C8" s="13">
        <v>43157</v>
      </c>
      <c r="D8" s="13">
        <v>42068</v>
      </c>
      <c r="E8" s="12">
        <v>3095</v>
      </c>
    </row>
    <row r="9" spans="1:6" x14ac:dyDescent="0.25">
      <c r="A9" t="s">
        <v>86</v>
      </c>
      <c r="B9" s="14" t="s">
        <v>125</v>
      </c>
      <c r="C9" s="13">
        <v>43164</v>
      </c>
      <c r="D9" s="13">
        <v>43171</v>
      </c>
      <c r="E9" s="12">
        <v>700</v>
      </c>
    </row>
    <row r="10" spans="1:6" x14ac:dyDescent="0.25">
      <c r="A10" t="s">
        <v>86</v>
      </c>
      <c r="B10" s="14" t="s">
        <v>126</v>
      </c>
      <c r="C10" s="13">
        <v>43172</v>
      </c>
      <c r="D10" s="13">
        <v>43179</v>
      </c>
      <c r="E10" s="12">
        <v>1603</v>
      </c>
    </row>
    <row r="11" spans="1:6" x14ac:dyDescent="0.25">
      <c r="A11" t="s">
        <v>85</v>
      </c>
      <c r="B11" s="14" t="s">
        <v>127</v>
      </c>
      <c r="C11" s="13">
        <v>43180</v>
      </c>
      <c r="D11" s="13">
        <v>43187</v>
      </c>
      <c r="E11" s="12">
        <v>5486</v>
      </c>
    </row>
    <row r="12" spans="1:6" x14ac:dyDescent="0.25">
      <c r="A12" t="s">
        <v>85</v>
      </c>
      <c r="B12" s="14" t="s">
        <v>128</v>
      </c>
      <c r="C12" s="13">
        <v>43194</v>
      </c>
      <c r="D12" s="13">
        <v>43201</v>
      </c>
      <c r="E12" s="12">
        <v>1619</v>
      </c>
    </row>
    <row r="13" spans="1:6" x14ac:dyDescent="0.25">
      <c r="A13" t="s">
        <v>85</v>
      </c>
      <c r="B13" s="14" t="s">
        <v>129</v>
      </c>
      <c r="C13" s="13">
        <v>43202</v>
      </c>
      <c r="D13" s="13">
        <v>43209</v>
      </c>
      <c r="E13" s="12">
        <v>735</v>
      </c>
    </row>
    <row r="14" spans="1:6" x14ac:dyDescent="0.25">
      <c r="A14" t="s">
        <v>84</v>
      </c>
      <c r="B14" s="14" t="s">
        <v>130</v>
      </c>
      <c r="C14" s="13">
        <v>43210</v>
      </c>
      <c r="D14" s="13">
        <v>43217</v>
      </c>
      <c r="E14" s="12">
        <v>855</v>
      </c>
    </row>
    <row r="15" spans="1:6" x14ac:dyDescent="0.25">
      <c r="A15" t="s">
        <v>83</v>
      </c>
      <c r="B15" s="14" t="s">
        <v>131</v>
      </c>
      <c r="C15" s="13">
        <v>43224</v>
      </c>
      <c r="D15" s="13">
        <v>43231</v>
      </c>
      <c r="E15" s="12">
        <v>4465</v>
      </c>
    </row>
    <row r="16" spans="1:6" x14ac:dyDescent="0.25">
      <c r="A16" t="s">
        <v>83</v>
      </c>
      <c r="B16" s="14" t="s">
        <v>132</v>
      </c>
      <c r="C16" s="13">
        <v>43232</v>
      </c>
      <c r="D16" s="13">
        <v>43239</v>
      </c>
      <c r="E16" s="12">
        <v>5849</v>
      </c>
    </row>
    <row r="17" spans="9:9" x14ac:dyDescent="0.25">
      <c r="I17" s="11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"/>
  <sheetViews>
    <sheetView zoomScale="115" zoomScaleNormal="115" workbookViewId="0"/>
  </sheetViews>
  <sheetFormatPr baseColWidth="10" defaultRowHeight="15" x14ac:dyDescent="0.25"/>
  <cols>
    <col min="3" max="3" width="14.5703125" bestFit="1" customWidth="1"/>
  </cols>
  <sheetData>
    <row r="2" spans="1:9" ht="31.5" x14ac:dyDescent="0.5">
      <c r="A2" s="30" t="s">
        <v>111</v>
      </c>
      <c r="B2" s="30"/>
      <c r="C2" s="30"/>
      <c r="D2" s="30"/>
      <c r="E2" s="30"/>
      <c r="F2" s="30"/>
      <c r="G2" s="30"/>
      <c r="H2" s="30"/>
      <c r="I2" s="30"/>
    </row>
    <row r="3" spans="1:9" ht="18.75" x14ac:dyDescent="0.3">
      <c r="A3" s="31" t="s">
        <v>93</v>
      </c>
      <c r="B3" s="31"/>
      <c r="C3" s="15" t="s">
        <v>112</v>
      </c>
    </row>
  </sheetData>
  <mergeCells count="2">
    <mergeCell ref="A2:I2"/>
    <mergeCell ref="A3:B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zoomScale="130" zoomScaleNormal="130" workbookViewId="0">
      <selection activeCell="F2" sqref="F2"/>
    </sheetView>
  </sheetViews>
  <sheetFormatPr baseColWidth="10" defaultRowHeight="15" x14ac:dyDescent="0.25"/>
  <cols>
    <col min="2" max="2" width="19.140625" customWidth="1"/>
    <col min="3" max="3" width="15.85546875" customWidth="1"/>
    <col min="4" max="4" width="11" customWidth="1"/>
    <col min="6" max="6" width="14.28515625" customWidth="1"/>
    <col min="7" max="7" width="11.140625" customWidth="1"/>
    <col min="8" max="8" width="9" customWidth="1"/>
  </cols>
  <sheetData>
    <row r="2" spans="2:4" x14ac:dyDescent="0.25">
      <c r="B2" t="s">
        <v>78</v>
      </c>
      <c r="C2" t="s">
        <v>95</v>
      </c>
      <c r="D2" t="s">
        <v>79</v>
      </c>
    </row>
    <row r="3" spans="2:4" x14ac:dyDescent="0.25">
      <c r="B3" t="s">
        <v>99</v>
      </c>
      <c r="C3">
        <v>100</v>
      </c>
      <c r="D3">
        <f t="shared" ref="D3:D6" si="0">C3*$C$10</f>
        <v>50</v>
      </c>
    </row>
    <row r="4" spans="2:4" x14ac:dyDescent="0.25">
      <c r="B4" t="s">
        <v>98</v>
      </c>
      <c r="C4">
        <f>C3*95%</f>
        <v>95</v>
      </c>
      <c r="D4">
        <f t="shared" si="0"/>
        <v>47.5</v>
      </c>
    </row>
    <row r="5" spans="2:4" x14ac:dyDescent="0.25">
      <c r="B5" t="s">
        <v>97</v>
      </c>
      <c r="C5">
        <f>C3*90%</f>
        <v>90</v>
      </c>
      <c r="D5">
        <f t="shared" si="0"/>
        <v>45</v>
      </c>
    </row>
    <row r="6" spans="2:4" x14ac:dyDescent="0.25">
      <c r="B6" t="s">
        <v>96</v>
      </c>
      <c r="C6">
        <f>C3*85%</f>
        <v>85</v>
      </c>
      <c r="D6">
        <f t="shared" si="0"/>
        <v>42.5</v>
      </c>
    </row>
    <row r="10" spans="2:4" x14ac:dyDescent="0.25">
      <c r="C10">
        <v>0.5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3"/>
  <sheetViews>
    <sheetView zoomScale="130" zoomScaleNormal="130" workbookViewId="0">
      <selection activeCell="B2" sqref="B2"/>
    </sheetView>
  </sheetViews>
  <sheetFormatPr baseColWidth="10" defaultRowHeight="15" x14ac:dyDescent="0.25"/>
  <cols>
    <col min="1" max="1" width="3.7109375" customWidth="1"/>
    <col min="2" max="2" width="12" bestFit="1" customWidth="1"/>
    <col min="3" max="3" width="16.28515625" customWidth="1"/>
    <col min="4" max="4" width="17" bestFit="1" customWidth="1"/>
    <col min="5" max="6" width="17.5703125" customWidth="1"/>
  </cols>
  <sheetData>
    <row r="2" spans="2:6" x14ac:dyDescent="0.25">
      <c r="B2" s="28" t="s">
        <v>1</v>
      </c>
      <c r="C2" s="28" t="s">
        <v>0</v>
      </c>
      <c r="D2" s="28" t="s">
        <v>103</v>
      </c>
      <c r="E2" s="28" t="s">
        <v>102</v>
      </c>
      <c r="F2" s="28" t="s">
        <v>101</v>
      </c>
    </row>
    <row r="3" spans="2:6" x14ac:dyDescent="0.25">
      <c r="B3" s="26" t="s">
        <v>134</v>
      </c>
      <c r="C3" s="26" t="s">
        <v>46</v>
      </c>
      <c r="D3" s="26" t="s">
        <v>100</v>
      </c>
      <c r="E3" s="26" t="s">
        <v>113</v>
      </c>
      <c r="F3" s="27">
        <v>59</v>
      </c>
    </row>
    <row r="4" spans="2:6" x14ac:dyDescent="0.25">
      <c r="B4" s="26" t="s">
        <v>134</v>
      </c>
      <c r="C4" s="26" t="s">
        <v>47</v>
      </c>
      <c r="D4" s="26" t="s">
        <v>100</v>
      </c>
      <c r="E4" s="26" t="s">
        <v>114</v>
      </c>
      <c r="F4" s="27">
        <v>65.5</v>
      </c>
    </row>
    <row r="5" spans="2:6" x14ac:dyDescent="0.25">
      <c r="B5" s="26" t="s">
        <v>134</v>
      </c>
      <c r="C5" s="26" t="s">
        <v>8</v>
      </c>
      <c r="D5" s="26" t="s">
        <v>100</v>
      </c>
      <c r="E5" s="26" t="s">
        <v>115</v>
      </c>
      <c r="F5" s="27">
        <v>48</v>
      </c>
    </row>
    <row r="6" spans="2:6" x14ac:dyDescent="0.25">
      <c r="B6" s="26" t="s">
        <v>134</v>
      </c>
      <c r="C6" s="26" t="s">
        <v>48</v>
      </c>
      <c r="D6" s="26" t="s">
        <v>100</v>
      </c>
      <c r="E6" s="26" t="s">
        <v>115</v>
      </c>
      <c r="F6" s="27">
        <v>48</v>
      </c>
    </row>
    <row r="7" spans="2:6" x14ac:dyDescent="0.25">
      <c r="B7" s="26" t="s">
        <v>134</v>
      </c>
      <c r="C7" s="26" t="s">
        <v>9</v>
      </c>
      <c r="D7" s="26" t="s">
        <v>118</v>
      </c>
      <c r="E7" s="26" t="s">
        <v>113</v>
      </c>
      <c r="F7" s="27">
        <v>59</v>
      </c>
    </row>
    <row r="8" spans="2:6" x14ac:dyDescent="0.25">
      <c r="B8" s="26" t="s">
        <v>134</v>
      </c>
      <c r="C8" s="26" t="s">
        <v>49</v>
      </c>
      <c r="D8" s="26" t="s">
        <v>117</v>
      </c>
      <c r="E8" s="26" t="s">
        <v>115</v>
      </c>
      <c r="F8" s="27">
        <v>48</v>
      </c>
    </row>
    <row r="9" spans="2:6" x14ac:dyDescent="0.25">
      <c r="B9" s="26" t="s">
        <v>107</v>
      </c>
      <c r="C9" s="26" t="s">
        <v>50</v>
      </c>
      <c r="D9" s="26" t="s">
        <v>117</v>
      </c>
      <c r="E9" s="26" t="s">
        <v>113</v>
      </c>
      <c r="F9" s="27">
        <v>59</v>
      </c>
    </row>
    <row r="10" spans="2:6" x14ac:dyDescent="0.25">
      <c r="B10" s="26" t="s">
        <v>107</v>
      </c>
      <c r="C10" s="26" t="s">
        <v>51</v>
      </c>
      <c r="D10" s="26" t="s">
        <v>104</v>
      </c>
      <c r="E10" s="26" t="s">
        <v>115</v>
      </c>
      <c r="F10" s="27">
        <v>48</v>
      </c>
    </row>
    <row r="11" spans="2:6" x14ac:dyDescent="0.25">
      <c r="B11" s="26" t="s">
        <v>107</v>
      </c>
      <c r="C11" s="26" t="s">
        <v>52</v>
      </c>
      <c r="D11" s="26" t="s">
        <v>117</v>
      </c>
      <c r="E11" s="26" t="s">
        <v>113</v>
      </c>
      <c r="F11" s="27">
        <v>59</v>
      </c>
    </row>
    <row r="12" spans="2:6" x14ac:dyDescent="0.25">
      <c r="B12" s="26" t="s">
        <v>107</v>
      </c>
      <c r="C12" s="26" t="s">
        <v>53</v>
      </c>
      <c r="D12" s="26" t="s">
        <v>100</v>
      </c>
      <c r="E12" s="26" t="s">
        <v>114</v>
      </c>
      <c r="F12" s="27">
        <v>65.5</v>
      </c>
    </row>
    <row r="13" spans="2:6" x14ac:dyDescent="0.25">
      <c r="B13" s="26" t="s">
        <v>107</v>
      </c>
      <c r="C13" s="26" t="s">
        <v>54</v>
      </c>
      <c r="D13" s="26" t="s">
        <v>100</v>
      </c>
      <c r="E13" s="26" t="s">
        <v>113</v>
      </c>
      <c r="F13" s="27">
        <v>59</v>
      </c>
    </row>
    <row r="14" spans="2:6" x14ac:dyDescent="0.25">
      <c r="B14" s="26" t="s">
        <v>107</v>
      </c>
      <c r="C14" s="26" t="s">
        <v>55</v>
      </c>
      <c r="D14" s="26" t="s">
        <v>118</v>
      </c>
      <c r="E14" s="26" t="s">
        <v>115</v>
      </c>
      <c r="F14" s="27">
        <v>48</v>
      </c>
    </row>
    <row r="15" spans="2:6" x14ac:dyDescent="0.25">
      <c r="B15" s="26" t="s">
        <v>80</v>
      </c>
      <c r="C15" s="26" t="s">
        <v>56</v>
      </c>
      <c r="D15" s="26" t="s">
        <v>104</v>
      </c>
      <c r="E15" s="26" t="s">
        <v>113</v>
      </c>
      <c r="F15" s="27">
        <v>59</v>
      </c>
    </row>
    <row r="16" spans="2:6" x14ac:dyDescent="0.25">
      <c r="B16" s="26" t="s">
        <v>80</v>
      </c>
      <c r="C16" s="26" t="s">
        <v>2</v>
      </c>
      <c r="D16" s="26" t="s">
        <v>100</v>
      </c>
      <c r="E16" s="26" t="s">
        <v>114</v>
      </c>
      <c r="F16" s="27">
        <v>65.5</v>
      </c>
    </row>
    <row r="17" spans="2:6" x14ac:dyDescent="0.25">
      <c r="B17" s="26" t="s">
        <v>80</v>
      </c>
      <c r="C17" s="26" t="s">
        <v>3</v>
      </c>
      <c r="D17" s="26" t="s">
        <v>117</v>
      </c>
      <c r="E17" s="26" t="s">
        <v>115</v>
      </c>
      <c r="F17" s="27">
        <v>48</v>
      </c>
    </row>
    <row r="18" spans="2:6" x14ac:dyDescent="0.25">
      <c r="B18" s="26" t="s">
        <v>80</v>
      </c>
      <c r="C18" s="26" t="s">
        <v>6</v>
      </c>
      <c r="D18" s="26" t="s">
        <v>104</v>
      </c>
      <c r="E18" s="26" t="s">
        <v>116</v>
      </c>
      <c r="F18" s="27">
        <v>48</v>
      </c>
    </row>
    <row r="19" spans="2:6" x14ac:dyDescent="0.25">
      <c r="B19" s="26" t="s">
        <v>80</v>
      </c>
      <c r="C19" s="26" t="s">
        <v>57</v>
      </c>
      <c r="D19" s="26" t="s">
        <v>118</v>
      </c>
      <c r="E19" s="26" t="s">
        <v>116</v>
      </c>
      <c r="F19" s="27">
        <v>48</v>
      </c>
    </row>
    <row r="20" spans="2:6" x14ac:dyDescent="0.25">
      <c r="B20" s="26" t="s">
        <v>80</v>
      </c>
      <c r="C20" s="26" t="s">
        <v>58</v>
      </c>
      <c r="D20" s="26" t="s">
        <v>104</v>
      </c>
      <c r="E20" s="26" t="s">
        <v>116</v>
      </c>
      <c r="F20" s="27">
        <v>48</v>
      </c>
    </row>
    <row r="21" spans="2:6" x14ac:dyDescent="0.25">
      <c r="B21" s="26" t="s">
        <v>70</v>
      </c>
      <c r="C21" s="26" t="s">
        <v>59</v>
      </c>
      <c r="D21" s="26" t="s">
        <v>118</v>
      </c>
      <c r="E21" s="26" t="s">
        <v>115</v>
      </c>
      <c r="F21" s="27">
        <v>48</v>
      </c>
    </row>
    <row r="22" spans="2:6" x14ac:dyDescent="0.25">
      <c r="B22" s="26" t="s">
        <v>70</v>
      </c>
      <c r="C22" s="26" t="s">
        <v>60</v>
      </c>
      <c r="D22" s="26" t="s">
        <v>100</v>
      </c>
      <c r="E22" s="26" t="s">
        <v>113</v>
      </c>
      <c r="F22" s="27">
        <v>59</v>
      </c>
    </row>
    <row r="23" spans="2:6" x14ac:dyDescent="0.25">
      <c r="B23" s="26" t="s">
        <v>70</v>
      </c>
      <c r="C23" s="26" t="s">
        <v>61</v>
      </c>
      <c r="D23" s="26" t="s">
        <v>100</v>
      </c>
      <c r="E23" s="26" t="s">
        <v>115</v>
      </c>
      <c r="F23" s="27">
        <v>48</v>
      </c>
    </row>
    <row r="24" spans="2:6" x14ac:dyDescent="0.25">
      <c r="B24" s="26" t="s">
        <v>70</v>
      </c>
      <c r="C24" s="26" t="s">
        <v>62</v>
      </c>
      <c r="D24" s="26" t="s">
        <v>100</v>
      </c>
      <c r="E24" s="26" t="s">
        <v>115</v>
      </c>
      <c r="F24" s="27">
        <v>48</v>
      </c>
    </row>
    <row r="25" spans="2:6" x14ac:dyDescent="0.25">
      <c r="B25" s="26" t="s">
        <v>70</v>
      </c>
      <c r="C25" s="26" t="s">
        <v>47</v>
      </c>
      <c r="D25" s="26" t="s">
        <v>100</v>
      </c>
      <c r="E25" s="26" t="s">
        <v>115</v>
      </c>
      <c r="F25" s="27">
        <v>48</v>
      </c>
    </row>
    <row r="26" spans="2:6" x14ac:dyDescent="0.25">
      <c r="B26" s="26" t="s">
        <v>70</v>
      </c>
      <c r="C26" s="26" t="s">
        <v>8</v>
      </c>
      <c r="D26" s="26" t="s">
        <v>100</v>
      </c>
      <c r="E26" s="26" t="s">
        <v>113</v>
      </c>
      <c r="F26" s="27">
        <v>59</v>
      </c>
    </row>
    <row r="27" spans="2:6" x14ac:dyDescent="0.25">
      <c r="B27" s="26" t="s">
        <v>5</v>
      </c>
      <c r="C27" s="26" t="s">
        <v>48</v>
      </c>
      <c r="D27" s="26" t="s">
        <v>100</v>
      </c>
      <c r="E27" s="26" t="s">
        <v>114</v>
      </c>
      <c r="F27" s="27">
        <v>65.5</v>
      </c>
    </row>
    <row r="28" spans="2:6" x14ac:dyDescent="0.25">
      <c r="B28" s="26" t="s">
        <v>5</v>
      </c>
      <c r="C28" s="26" t="s">
        <v>9</v>
      </c>
      <c r="D28" s="26" t="s">
        <v>118</v>
      </c>
      <c r="E28" s="26" t="s">
        <v>116</v>
      </c>
      <c r="F28" s="27">
        <v>48</v>
      </c>
    </row>
    <row r="29" spans="2:6" x14ac:dyDescent="0.25">
      <c r="B29" s="26" t="s">
        <v>5</v>
      </c>
      <c r="C29" s="26" t="s">
        <v>49</v>
      </c>
      <c r="D29" s="26" t="s">
        <v>100</v>
      </c>
      <c r="E29" s="26" t="s">
        <v>113</v>
      </c>
      <c r="F29" s="27">
        <v>59</v>
      </c>
    </row>
    <row r="30" spans="2:6" x14ac:dyDescent="0.25">
      <c r="B30" s="26" t="s">
        <v>5</v>
      </c>
      <c r="C30" s="26" t="s">
        <v>50</v>
      </c>
      <c r="D30" s="26" t="s">
        <v>118</v>
      </c>
      <c r="E30" s="26" t="s">
        <v>115</v>
      </c>
      <c r="F30" s="27">
        <v>48</v>
      </c>
    </row>
    <row r="31" spans="2:6" x14ac:dyDescent="0.25">
      <c r="B31" s="26" t="s">
        <v>5</v>
      </c>
      <c r="C31" s="26" t="s">
        <v>51</v>
      </c>
      <c r="D31" s="26" t="s">
        <v>117</v>
      </c>
      <c r="E31" s="26" t="s">
        <v>116</v>
      </c>
      <c r="F31" s="27">
        <v>48</v>
      </c>
    </row>
    <row r="32" spans="2:6" x14ac:dyDescent="0.25">
      <c r="B32" s="26" t="s">
        <v>5</v>
      </c>
      <c r="C32" s="26" t="s">
        <v>52</v>
      </c>
      <c r="D32" s="26" t="s">
        <v>117</v>
      </c>
      <c r="E32" s="26" t="s">
        <v>115</v>
      </c>
      <c r="F32" s="27">
        <v>48</v>
      </c>
    </row>
    <row r="33" spans="2:6" x14ac:dyDescent="0.25">
      <c r="B33" s="26" t="s">
        <v>63</v>
      </c>
      <c r="C33" s="26" t="s">
        <v>53</v>
      </c>
      <c r="D33" s="26" t="s">
        <v>104</v>
      </c>
      <c r="E33" s="26" t="s">
        <v>113</v>
      </c>
      <c r="F33" s="27">
        <v>59</v>
      </c>
    </row>
    <row r="34" spans="2:6" x14ac:dyDescent="0.25">
      <c r="B34" s="26" t="s">
        <v>108</v>
      </c>
      <c r="C34" s="26" t="s">
        <v>54</v>
      </c>
      <c r="D34" s="26" t="s">
        <v>118</v>
      </c>
      <c r="E34" s="26" t="s">
        <v>115</v>
      </c>
      <c r="F34" s="27">
        <v>48</v>
      </c>
    </row>
    <row r="35" spans="2:6" x14ac:dyDescent="0.25">
      <c r="B35" s="26" t="s">
        <v>108</v>
      </c>
      <c r="C35" s="26" t="s">
        <v>55</v>
      </c>
      <c r="D35" s="26" t="s">
        <v>118</v>
      </c>
      <c r="E35" s="26" t="s">
        <v>116</v>
      </c>
      <c r="F35" s="27">
        <v>48</v>
      </c>
    </row>
    <row r="36" spans="2:6" x14ac:dyDescent="0.25">
      <c r="B36" s="26" t="s">
        <v>108</v>
      </c>
      <c r="C36" s="26" t="s">
        <v>56</v>
      </c>
      <c r="D36" s="26" t="s">
        <v>118</v>
      </c>
      <c r="E36" s="26" t="s">
        <v>113</v>
      </c>
      <c r="F36" s="27">
        <v>59</v>
      </c>
    </row>
    <row r="37" spans="2:6" x14ac:dyDescent="0.25">
      <c r="B37" s="26" t="s">
        <v>108</v>
      </c>
      <c r="C37" s="26" t="s">
        <v>2</v>
      </c>
      <c r="D37" s="26" t="s">
        <v>118</v>
      </c>
      <c r="E37" s="26" t="s">
        <v>113</v>
      </c>
      <c r="F37" s="27">
        <v>59</v>
      </c>
    </row>
    <row r="38" spans="2:6" x14ac:dyDescent="0.25">
      <c r="B38" s="26" t="s">
        <v>108</v>
      </c>
      <c r="C38" s="26" t="s">
        <v>3</v>
      </c>
      <c r="D38" s="26" t="s">
        <v>118</v>
      </c>
      <c r="E38" s="26" t="s">
        <v>114</v>
      </c>
      <c r="F38" s="27">
        <v>65.5</v>
      </c>
    </row>
    <row r="39" spans="2:6" x14ac:dyDescent="0.25">
      <c r="B39" s="26" t="s">
        <v>108</v>
      </c>
      <c r="C39" s="26" t="s">
        <v>6</v>
      </c>
      <c r="D39" s="26" t="s">
        <v>117</v>
      </c>
      <c r="E39" s="26" t="s">
        <v>113</v>
      </c>
      <c r="F39" s="27">
        <v>59</v>
      </c>
    </row>
    <row r="40" spans="2:6" x14ac:dyDescent="0.25">
      <c r="B40" s="26" t="s">
        <v>67</v>
      </c>
      <c r="C40" s="26" t="s">
        <v>57</v>
      </c>
      <c r="D40" s="26" t="s">
        <v>117</v>
      </c>
      <c r="E40" s="26" t="s">
        <v>116</v>
      </c>
      <c r="F40" s="27">
        <v>48</v>
      </c>
    </row>
    <row r="41" spans="2:6" x14ac:dyDescent="0.25">
      <c r="B41" s="26" t="s">
        <v>67</v>
      </c>
      <c r="C41" s="26" t="s">
        <v>58</v>
      </c>
      <c r="D41" s="26" t="s">
        <v>104</v>
      </c>
      <c r="E41" s="26" t="s">
        <v>115</v>
      </c>
      <c r="F41" s="27">
        <v>48</v>
      </c>
    </row>
    <row r="42" spans="2:6" x14ac:dyDescent="0.25">
      <c r="B42" s="26" t="s">
        <v>67</v>
      </c>
      <c r="C42" s="26" t="s">
        <v>59</v>
      </c>
      <c r="D42" s="26" t="s">
        <v>100</v>
      </c>
      <c r="E42" s="26" t="s">
        <v>115</v>
      </c>
      <c r="F42" s="27">
        <v>48</v>
      </c>
    </row>
    <row r="43" spans="2:6" x14ac:dyDescent="0.25">
      <c r="B43" s="26" t="s">
        <v>67</v>
      </c>
      <c r="C43" s="26" t="s">
        <v>60</v>
      </c>
      <c r="D43" s="26" t="s">
        <v>117</v>
      </c>
      <c r="E43" s="26" t="s">
        <v>114</v>
      </c>
      <c r="F43" s="27">
        <v>65.5</v>
      </c>
    </row>
    <row r="44" spans="2:6" x14ac:dyDescent="0.25">
      <c r="B44" s="26" t="s">
        <v>67</v>
      </c>
      <c r="C44" s="26" t="s">
        <v>61</v>
      </c>
      <c r="D44" s="26" t="s">
        <v>117</v>
      </c>
      <c r="E44" s="26" t="s">
        <v>115</v>
      </c>
      <c r="F44" s="27">
        <v>48</v>
      </c>
    </row>
    <row r="45" spans="2:6" x14ac:dyDescent="0.25">
      <c r="B45" s="26" t="s">
        <v>67</v>
      </c>
      <c r="C45" s="26" t="s">
        <v>62</v>
      </c>
      <c r="D45" s="26" t="s">
        <v>118</v>
      </c>
      <c r="E45" s="26" t="s">
        <v>116</v>
      </c>
      <c r="F45" s="27">
        <v>48</v>
      </c>
    </row>
    <row r="46" spans="2:6" x14ac:dyDescent="0.25">
      <c r="B46" s="26" t="s">
        <v>7</v>
      </c>
      <c r="C46" s="26" t="s">
        <v>47</v>
      </c>
      <c r="D46" s="26" t="s">
        <v>118</v>
      </c>
      <c r="E46" s="26" t="s">
        <v>116</v>
      </c>
      <c r="F46" s="27">
        <v>48</v>
      </c>
    </row>
    <row r="47" spans="2:6" x14ac:dyDescent="0.25">
      <c r="B47" s="26" t="s">
        <v>7</v>
      </c>
      <c r="C47" s="26" t="s">
        <v>8</v>
      </c>
      <c r="D47" s="26" t="s">
        <v>100</v>
      </c>
      <c r="E47" s="26" t="s">
        <v>116</v>
      </c>
      <c r="F47" s="27">
        <v>48</v>
      </c>
    </row>
    <row r="48" spans="2:6" x14ac:dyDescent="0.25">
      <c r="B48" s="26" t="s">
        <v>7</v>
      </c>
      <c r="C48" s="26" t="s">
        <v>48</v>
      </c>
      <c r="D48" s="26" t="s">
        <v>117</v>
      </c>
      <c r="E48" s="26" t="s">
        <v>113</v>
      </c>
      <c r="F48" s="27">
        <v>59</v>
      </c>
    </row>
    <row r="49" spans="2:6" x14ac:dyDescent="0.25">
      <c r="B49" s="26" t="s">
        <v>7</v>
      </c>
      <c r="C49" s="26" t="s">
        <v>9</v>
      </c>
      <c r="D49" s="26" t="s">
        <v>104</v>
      </c>
      <c r="E49" s="26" t="s">
        <v>116</v>
      </c>
      <c r="F49" s="27">
        <v>48</v>
      </c>
    </row>
    <row r="50" spans="2:6" x14ac:dyDescent="0.25">
      <c r="B50" s="26" t="s">
        <v>7</v>
      </c>
      <c r="C50" s="26" t="s">
        <v>49</v>
      </c>
      <c r="D50" s="26" t="s">
        <v>100</v>
      </c>
      <c r="E50" s="26" t="s">
        <v>116</v>
      </c>
      <c r="F50" s="27">
        <v>48</v>
      </c>
    </row>
    <row r="51" spans="2:6" x14ac:dyDescent="0.25">
      <c r="B51" s="26" t="s">
        <v>7</v>
      </c>
      <c r="C51" s="26" t="s">
        <v>50</v>
      </c>
      <c r="D51" s="26" t="s">
        <v>104</v>
      </c>
      <c r="E51" s="26" t="s">
        <v>94</v>
      </c>
      <c r="F51" s="27">
        <v>48</v>
      </c>
    </row>
    <row r="52" spans="2:6" x14ac:dyDescent="0.25">
      <c r="B52" s="26" t="s">
        <v>65</v>
      </c>
      <c r="C52" s="26" t="s">
        <v>51</v>
      </c>
      <c r="D52" s="26" t="s">
        <v>117</v>
      </c>
      <c r="E52" s="26" t="s">
        <v>116</v>
      </c>
      <c r="F52" s="27">
        <v>48</v>
      </c>
    </row>
    <row r="53" spans="2:6" x14ac:dyDescent="0.25">
      <c r="B53" s="26" t="s">
        <v>65</v>
      </c>
      <c r="C53" s="26" t="s">
        <v>52</v>
      </c>
      <c r="D53" s="26" t="s">
        <v>100</v>
      </c>
      <c r="E53" s="26" t="s">
        <v>113</v>
      </c>
      <c r="F53" s="27">
        <v>59</v>
      </c>
    </row>
    <row r="54" spans="2:6" x14ac:dyDescent="0.25">
      <c r="B54" s="26" t="s">
        <v>65</v>
      </c>
      <c r="C54" s="26" t="s">
        <v>53</v>
      </c>
      <c r="D54" s="26" t="s">
        <v>100</v>
      </c>
      <c r="E54" s="26" t="s">
        <v>115</v>
      </c>
      <c r="F54" s="27">
        <v>48</v>
      </c>
    </row>
    <row r="55" spans="2:6" x14ac:dyDescent="0.25">
      <c r="B55" s="26" t="s">
        <v>65</v>
      </c>
      <c r="C55" s="26" t="s">
        <v>54</v>
      </c>
      <c r="D55" s="26" t="s">
        <v>117</v>
      </c>
      <c r="E55" s="26" t="s">
        <v>114</v>
      </c>
      <c r="F55" s="27">
        <v>65.5</v>
      </c>
    </row>
    <row r="56" spans="2:6" x14ac:dyDescent="0.25">
      <c r="B56" s="26" t="s">
        <v>65</v>
      </c>
      <c r="C56" s="26" t="s">
        <v>55</v>
      </c>
      <c r="D56" s="26" t="s">
        <v>117</v>
      </c>
      <c r="E56" s="26" t="s">
        <v>94</v>
      </c>
      <c r="F56" s="27">
        <v>48</v>
      </c>
    </row>
    <row r="57" spans="2:6" x14ac:dyDescent="0.25">
      <c r="B57" s="26" t="s">
        <v>65</v>
      </c>
      <c r="C57" s="26" t="s">
        <v>56</v>
      </c>
      <c r="D57" s="26" t="s">
        <v>100</v>
      </c>
      <c r="E57" s="26" t="s">
        <v>94</v>
      </c>
      <c r="F57" s="27">
        <v>48</v>
      </c>
    </row>
    <row r="58" spans="2:6" x14ac:dyDescent="0.25">
      <c r="B58" s="26" t="s">
        <v>75</v>
      </c>
      <c r="C58" s="26" t="s">
        <v>2</v>
      </c>
      <c r="D58" s="26" t="s">
        <v>100</v>
      </c>
      <c r="E58" s="26" t="s">
        <v>94</v>
      </c>
      <c r="F58" s="27">
        <v>48</v>
      </c>
    </row>
    <row r="59" spans="2:6" x14ac:dyDescent="0.25">
      <c r="B59" s="26" t="s">
        <v>75</v>
      </c>
      <c r="C59" s="26" t="s">
        <v>3</v>
      </c>
      <c r="D59" s="26" t="s">
        <v>117</v>
      </c>
      <c r="E59" s="26" t="s">
        <v>113</v>
      </c>
      <c r="F59" s="27">
        <v>59</v>
      </c>
    </row>
    <row r="60" spans="2:6" x14ac:dyDescent="0.25">
      <c r="B60" s="26" t="s">
        <v>75</v>
      </c>
      <c r="C60" s="26" t="s">
        <v>6</v>
      </c>
      <c r="D60" s="26" t="s">
        <v>100</v>
      </c>
      <c r="E60" s="26" t="s">
        <v>115</v>
      </c>
      <c r="F60" s="27">
        <v>48</v>
      </c>
    </row>
    <row r="61" spans="2:6" x14ac:dyDescent="0.25">
      <c r="B61" s="26" t="s">
        <v>75</v>
      </c>
      <c r="C61" s="26" t="s">
        <v>57</v>
      </c>
      <c r="D61" s="26" t="s">
        <v>117</v>
      </c>
      <c r="E61" s="26" t="s">
        <v>115</v>
      </c>
      <c r="F61" s="27">
        <v>48</v>
      </c>
    </row>
    <row r="62" spans="2:6" x14ac:dyDescent="0.25">
      <c r="B62" s="26" t="s">
        <v>75</v>
      </c>
      <c r="C62" s="26" t="s">
        <v>58</v>
      </c>
      <c r="D62" s="26" t="s">
        <v>100</v>
      </c>
      <c r="E62" s="26" t="s">
        <v>116</v>
      </c>
      <c r="F62" s="27">
        <v>48</v>
      </c>
    </row>
    <row r="63" spans="2:6" x14ac:dyDescent="0.25">
      <c r="B63" s="26" t="s">
        <v>75</v>
      </c>
      <c r="C63" s="26" t="s">
        <v>59</v>
      </c>
      <c r="D63" s="26" t="s">
        <v>100</v>
      </c>
      <c r="E63" s="26" t="s">
        <v>94</v>
      </c>
      <c r="F63" s="27">
        <v>48</v>
      </c>
    </row>
    <row r="64" spans="2:6" x14ac:dyDescent="0.25">
      <c r="B64" s="26" t="s">
        <v>77</v>
      </c>
      <c r="C64" s="26" t="s">
        <v>60</v>
      </c>
      <c r="D64" s="26" t="s">
        <v>100</v>
      </c>
      <c r="E64" s="26" t="s">
        <v>113</v>
      </c>
      <c r="F64" s="27">
        <v>59</v>
      </c>
    </row>
    <row r="65" spans="2:6" x14ac:dyDescent="0.25">
      <c r="B65" s="26" t="s">
        <v>77</v>
      </c>
      <c r="C65" s="26" t="s">
        <v>61</v>
      </c>
      <c r="D65" s="26" t="s">
        <v>104</v>
      </c>
      <c r="E65" s="26" t="s">
        <v>114</v>
      </c>
      <c r="F65" s="27">
        <v>65.5</v>
      </c>
    </row>
    <row r="66" spans="2:6" x14ac:dyDescent="0.25">
      <c r="B66" s="26" t="s">
        <v>77</v>
      </c>
      <c r="C66" s="26" t="s">
        <v>62</v>
      </c>
      <c r="D66" s="26" t="s">
        <v>117</v>
      </c>
      <c r="E66" s="26" t="s">
        <v>115</v>
      </c>
      <c r="F66" s="27">
        <v>48</v>
      </c>
    </row>
    <row r="67" spans="2:6" x14ac:dyDescent="0.25">
      <c r="B67" s="26" t="s">
        <v>77</v>
      </c>
      <c r="C67" s="26" t="s">
        <v>47</v>
      </c>
      <c r="D67" s="26" t="s">
        <v>117</v>
      </c>
      <c r="E67" s="26" t="s">
        <v>116</v>
      </c>
      <c r="F67" s="27">
        <v>48</v>
      </c>
    </row>
    <row r="68" spans="2:6" x14ac:dyDescent="0.25">
      <c r="B68" s="26" t="s">
        <v>77</v>
      </c>
      <c r="C68" s="26" t="s">
        <v>8</v>
      </c>
      <c r="D68" s="26" t="s">
        <v>118</v>
      </c>
      <c r="E68" s="26" t="s">
        <v>116</v>
      </c>
      <c r="F68" s="27">
        <v>48</v>
      </c>
    </row>
    <row r="69" spans="2:6" x14ac:dyDescent="0.25">
      <c r="B69" s="26" t="s">
        <v>77</v>
      </c>
      <c r="C69" s="26" t="s">
        <v>48</v>
      </c>
      <c r="D69" s="26" t="s">
        <v>100</v>
      </c>
      <c r="E69" s="26" t="s">
        <v>115</v>
      </c>
      <c r="F69" s="27">
        <v>48</v>
      </c>
    </row>
    <row r="70" spans="2:6" x14ac:dyDescent="0.25">
      <c r="B70" s="26" t="s">
        <v>66</v>
      </c>
      <c r="C70" s="26" t="s">
        <v>9</v>
      </c>
      <c r="D70" s="26" t="s">
        <v>100</v>
      </c>
      <c r="E70" s="26" t="s">
        <v>115</v>
      </c>
      <c r="F70" s="27">
        <v>48</v>
      </c>
    </row>
    <row r="71" spans="2:6" x14ac:dyDescent="0.25">
      <c r="B71" s="26" t="s">
        <v>66</v>
      </c>
      <c r="C71" s="26" t="s">
        <v>49</v>
      </c>
      <c r="D71" s="26" t="s">
        <v>104</v>
      </c>
      <c r="E71" s="26" t="s">
        <v>113</v>
      </c>
      <c r="F71" s="27">
        <v>59</v>
      </c>
    </row>
    <row r="72" spans="2:6" x14ac:dyDescent="0.25">
      <c r="B72" s="26" t="s">
        <v>66</v>
      </c>
      <c r="C72" s="26" t="s">
        <v>50</v>
      </c>
      <c r="D72" s="26" t="s">
        <v>117</v>
      </c>
      <c r="E72" s="26" t="s">
        <v>116</v>
      </c>
      <c r="F72" s="27">
        <v>48</v>
      </c>
    </row>
    <row r="73" spans="2:6" x14ac:dyDescent="0.25">
      <c r="B73" s="26" t="s">
        <v>66</v>
      </c>
      <c r="C73" s="26" t="s">
        <v>51</v>
      </c>
      <c r="D73" s="26" t="s">
        <v>100</v>
      </c>
      <c r="E73" s="26" t="s">
        <v>116</v>
      </c>
      <c r="F73" s="27">
        <v>48</v>
      </c>
    </row>
    <row r="74" spans="2:6" x14ac:dyDescent="0.25">
      <c r="B74" s="26" t="s">
        <v>66</v>
      </c>
      <c r="C74" s="26" t="s">
        <v>52</v>
      </c>
      <c r="D74" s="26" t="s">
        <v>117</v>
      </c>
      <c r="E74" s="26" t="s">
        <v>116</v>
      </c>
      <c r="F74" s="27">
        <v>48</v>
      </c>
    </row>
    <row r="75" spans="2:6" x14ac:dyDescent="0.25">
      <c r="B75" s="26" t="s">
        <v>66</v>
      </c>
      <c r="C75" s="26" t="s">
        <v>53</v>
      </c>
      <c r="D75" s="26" t="s">
        <v>117</v>
      </c>
      <c r="E75" s="26" t="s">
        <v>115</v>
      </c>
      <c r="F75" s="27">
        <v>48</v>
      </c>
    </row>
    <row r="76" spans="2:6" x14ac:dyDescent="0.25">
      <c r="B76" s="26" t="s">
        <v>73</v>
      </c>
      <c r="C76" s="26" t="s">
        <v>54</v>
      </c>
      <c r="D76" s="26" t="s">
        <v>118</v>
      </c>
      <c r="E76" s="26" t="s">
        <v>115</v>
      </c>
      <c r="F76" s="27">
        <v>48</v>
      </c>
    </row>
    <row r="77" spans="2:6" x14ac:dyDescent="0.25">
      <c r="B77" s="26" t="s">
        <v>73</v>
      </c>
      <c r="C77" s="26" t="s">
        <v>55</v>
      </c>
      <c r="D77" s="26" t="s">
        <v>118</v>
      </c>
      <c r="E77" s="26" t="s">
        <v>115</v>
      </c>
      <c r="F77" s="27">
        <v>48</v>
      </c>
    </row>
    <row r="78" spans="2:6" x14ac:dyDescent="0.25">
      <c r="B78" s="26" t="s">
        <v>73</v>
      </c>
      <c r="C78" s="26" t="s">
        <v>56</v>
      </c>
      <c r="D78" s="26" t="s">
        <v>104</v>
      </c>
      <c r="E78" s="26" t="s">
        <v>116</v>
      </c>
      <c r="F78" s="27">
        <v>48</v>
      </c>
    </row>
    <row r="79" spans="2:6" x14ac:dyDescent="0.25">
      <c r="B79" s="26" t="s">
        <v>73</v>
      </c>
      <c r="C79" s="26" t="s">
        <v>2</v>
      </c>
      <c r="D79" s="26" t="s">
        <v>117</v>
      </c>
      <c r="E79" s="26" t="s">
        <v>114</v>
      </c>
      <c r="F79" s="27">
        <v>65.5</v>
      </c>
    </row>
    <row r="80" spans="2:6" x14ac:dyDescent="0.25">
      <c r="B80" s="26" t="s">
        <v>73</v>
      </c>
      <c r="C80" s="26" t="s">
        <v>3</v>
      </c>
      <c r="D80" s="26" t="s">
        <v>100</v>
      </c>
      <c r="E80" s="26" t="s">
        <v>115</v>
      </c>
      <c r="F80" s="27">
        <v>48</v>
      </c>
    </row>
    <row r="81" spans="2:6" x14ac:dyDescent="0.25">
      <c r="B81" s="26" t="s">
        <v>73</v>
      </c>
      <c r="C81" s="26" t="s">
        <v>6</v>
      </c>
      <c r="D81" s="26" t="s">
        <v>100</v>
      </c>
      <c r="E81" s="26" t="s">
        <v>113</v>
      </c>
      <c r="F81" s="27">
        <v>59</v>
      </c>
    </row>
    <row r="82" spans="2:6" x14ac:dyDescent="0.25">
      <c r="B82" s="26" t="s">
        <v>69</v>
      </c>
      <c r="C82" s="26" t="s">
        <v>57</v>
      </c>
      <c r="D82" s="26" t="s">
        <v>100</v>
      </c>
      <c r="E82" s="26" t="s">
        <v>115</v>
      </c>
      <c r="F82" s="27">
        <v>48</v>
      </c>
    </row>
    <row r="83" spans="2:6" x14ac:dyDescent="0.25">
      <c r="B83" s="26" t="s">
        <v>69</v>
      </c>
      <c r="C83" s="26" t="s">
        <v>58</v>
      </c>
      <c r="D83" s="26" t="s">
        <v>104</v>
      </c>
      <c r="E83" s="26" t="s">
        <v>115</v>
      </c>
      <c r="F83" s="27">
        <v>48</v>
      </c>
    </row>
    <row r="84" spans="2:6" x14ac:dyDescent="0.25">
      <c r="B84" s="26" t="s">
        <v>69</v>
      </c>
      <c r="C84" s="26" t="s">
        <v>59</v>
      </c>
      <c r="D84" s="26" t="s">
        <v>117</v>
      </c>
      <c r="E84" s="26" t="s">
        <v>116</v>
      </c>
      <c r="F84" s="27">
        <v>48</v>
      </c>
    </row>
    <row r="85" spans="2:6" x14ac:dyDescent="0.25">
      <c r="B85" s="26" t="s">
        <v>69</v>
      </c>
      <c r="C85" s="26" t="s">
        <v>60</v>
      </c>
      <c r="D85" s="26" t="s">
        <v>104</v>
      </c>
      <c r="E85" s="26" t="s">
        <v>113</v>
      </c>
      <c r="F85" s="27">
        <v>59</v>
      </c>
    </row>
    <row r="86" spans="2:6" x14ac:dyDescent="0.25">
      <c r="B86" s="26" t="s">
        <v>69</v>
      </c>
      <c r="C86" s="26" t="s">
        <v>61</v>
      </c>
      <c r="D86" s="26" t="s">
        <v>104</v>
      </c>
      <c r="E86" s="26" t="s">
        <v>116</v>
      </c>
      <c r="F86" s="27">
        <v>48</v>
      </c>
    </row>
    <row r="87" spans="2:6" x14ac:dyDescent="0.25">
      <c r="B87" s="26" t="s">
        <v>69</v>
      </c>
      <c r="C87" s="26" t="s">
        <v>62</v>
      </c>
      <c r="D87" s="26" t="s">
        <v>104</v>
      </c>
      <c r="E87" s="26" t="s">
        <v>116</v>
      </c>
      <c r="F87" s="27">
        <v>48</v>
      </c>
    </row>
    <row r="88" spans="2:6" x14ac:dyDescent="0.25">
      <c r="B88" s="26" t="s">
        <v>76</v>
      </c>
      <c r="C88" s="26" t="s">
        <v>47</v>
      </c>
      <c r="D88" s="26" t="s">
        <v>104</v>
      </c>
      <c r="E88" s="26" t="s">
        <v>116</v>
      </c>
      <c r="F88" s="27">
        <v>48</v>
      </c>
    </row>
    <row r="89" spans="2:6" x14ac:dyDescent="0.25">
      <c r="B89" s="26" t="s">
        <v>76</v>
      </c>
      <c r="C89" s="26" t="s">
        <v>8</v>
      </c>
      <c r="D89" s="26" t="s">
        <v>118</v>
      </c>
      <c r="E89" s="26" t="s">
        <v>113</v>
      </c>
      <c r="F89" s="27">
        <v>59</v>
      </c>
    </row>
    <row r="90" spans="2:6" x14ac:dyDescent="0.25">
      <c r="B90" s="26" t="s">
        <v>76</v>
      </c>
      <c r="C90" s="26" t="s">
        <v>48</v>
      </c>
      <c r="D90" s="26" t="s">
        <v>104</v>
      </c>
      <c r="E90" s="26" t="s">
        <v>114</v>
      </c>
      <c r="F90" s="27">
        <v>65.5</v>
      </c>
    </row>
    <row r="91" spans="2:6" x14ac:dyDescent="0.25">
      <c r="B91" s="26" t="s">
        <v>76</v>
      </c>
      <c r="C91" s="26" t="s">
        <v>9</v>
      </c>
      <c r="D91" s="26" t="s">
        <v>117</v>
      </c>
      <c r="E91" s="26" t="s">
        <v>114</v>
      </c>
      <c r="F91" s="27">
        <v>65.5</v>
      </c>
    </row>
    <row r="92" spans="2:6" x14ac:dyDescent="0.25">
      <c r="B92" s="26" t="s">
        <v>76</v>
      </c>
      <c r="C92" s="26" t="s">
        <v>49</v>
      </c>
      <c r="D92" s="26" t="s">
        <v>117</v>
      </c>
      <c r="E92" s="26" t="s">
        <v>115</v>
      </c>
      <c r="F92" s="27">
        <v>48</v>
      </c>
    </row>
    <row r="93" spans="2:6" x14ac:dyDescent="0.25">
      <c r="B93" s="26" t="s">
        <v>76</v>
      </c>
      <c r="C93" s="26" t="s">
        <v>50</v>
      </c>
      <c r="D93" s="26" t="s">
        <v>117</v>
      </c>
      <c r="E93" s="26" t="s">
        <v>114</v>
      </c>
      <c r="F93" s="27">
        <v>65.5</v>
      </c>
    </row>
    <row r="94" spans="2:6" x14ac:dyDescent="0.25">
      <c r="B94" s="26" t="s">
        <v>64</v>
      </c>
      <c r="C94" s="26" t="s">
        <v>51</v>
      </c>
      <c r="D94" s="26" t="s">
        <v>104</v>
      </c>
      <c r="E94" s="26" t="s">
        <v>116</v>
      </c>
      <c r="F94" s="27">
        <v>48</v>
      </c>
    </row>
    <row r="95" spans="2:6" x14ac:dyDescent="0.25">
      <c r="B95" s="26" t="s">
        <v>64</v>
      </c>
      <c r="C95" s="26" t="s">
        <v>52</v>
      </c>
      <c r="D95" s="26" t="s">
        <v>104</v>
      </c>
      <c r="E95" s="26" t="s">
        <v>114</v>
      </c>
      <c r="F95" s="27">
        <v>65.5</v>
      </c>
    </row>
    <row r="96" spans="2:6" x14ac:dyDescent="0.25">
      <c r="B96" s="26" t="s">
        <v>64</v>
      </c>
      <c r="C96" s="26" t="s">
        <v>53</v>
      </c>
      <c r="D96" s="26" t="s">
        <v>118</v>
      </c>
      <c r="E96" s="26" t="s">
        <v>116</v>
      </c>
      <c r="F96" s="27">
        <v>48</v>
      </c>
    </row>
    <row r="97" spans="2:6" x14ac:dyDescent="0.25">
      <c r="B97" s="26" t="s">
        <v>64</v>
      </c>
      <c r="C97" s="26" t="s">
        <v>54</v>
      </c>
      <c r="D97" s="26" t="s">
        <v>117</v>
      </c>
      <c r="E97" s="26" t="s">
        <v>116</v>
      </c>
      <c r="F97" s="27">
        <v>48</v>
      </c>
    </row>
    <row r="98" spans="2:6" x14ac:dyDescent="0.25">
      <c r="B98" s="26" t="s">
        <v>64</v>
      </c>
      <c r="C98" s="26" t="s">
        <v>55</v>
      </c>
      <c r="D98" s="26" t="s">
        <v>104</v>
      </c>
      <c r="E98" s="26" t="s">
        <v>94</v>
      </c>
      <c r="F98" s="27">
        <v>48</v>
      </c>
    </row>
    <row r="99" spans="2:6" x14ac:dyDescent="0.25">
      <c r="B99" s="26" t="s">
        <v>64</v>
      </c>
      <c r="C99" s="26" t="s">
        <v>56</v>
      </c>
      <c r="D99" s="26" t="s">
        <v>118</v>
      </c>
      <c r="E99" s="26" t="s">
        <v>113</v>
      </c>
      <c r="F99" s="27">
        <v>59</v>
      </c>
    </row>
    <row r="100" spans="2:6" x14ac:dyDescent="0.25">
      <c r="B100" s="26" t="s">
        <v>74</v>
      </c>
      <c r="C100" s="26" t="s">
        <v>2</v>
      </c>
      <c r="D100" s="26" t="s">
        <v>100</v>
      </c>
      <c r="E100" s="26" t="s">
        <v>113</v>
      </c>
      <c r="F100" s="27">
        <v>59</v>
      </c>
    </row>
    <row r="101" spans="2:6" x14ac:dyDescent="0.25">
      <c r="B101" s="26" t="s">
        <v>74</v>
      </c>
      <c r="C101" s="26" t="s">
        <v>3</v>
      </c>
      <c r="D101" s="26" t="s">
        <v>100</v>
      </c>
      <c r="E101" s="26" t="s">
        <v>115</v>
      </c>
      <c r="F101" s="27">
        <v>48</v>
      </c>
    </row>
    <row r="102" spans="2:6" x14ac:dyDescent="0.25">
      <c r="B102" s="26" t="s">
        <v>74</v>
      </c>
      <c r="C102" s="26" t="s">
        <v>6</v>
      </c>
      <c r="D102" s="26" t="s">
        <v>104</v>
      </c>
      <c r="E102" s="26" t="s">
        <v>115</v>
      </c>
      <c r="F102" s="27">
        <v>48</v>
      </c>
    </row>
    <row r="103" spans="2:6" x14ac:dyDescent="0.25">
      <c r="B103" s="26" t="s">
        <v>74</v>
      </c>
      <c r="C103" s="26" t="s">
        <v>57</v>
      </c>
      <c r="D103" s="26" t="s">
        <v>100</v>
      </c>
      <c r="E103" s="26" t="s">
        <v>115</v>
      </c>
      <c r="F103" s="27">
        <v>48</v>
      </c>
    </row>
    <row r="104" spans="2:6" x14ac:dyDescent="0.25">
      <c r="B104" s="26" t="s">
        <v>74</v>
      </c>
      <c r="C104" s="26" t="s">
        <v>58</v>
      </c>
      <c r="D104" s="26" t="s">
        <v>100</v>
      </c>
      <c r="E104" s="26" t="s">
        <v>116</v>
      </c>
      <c r="F104" s="27">
        <v>48</v>
      </c>
    </row>
    <row r="105" spans="2:6" x14ac:dyDescent="0.25">
      <c r="B105" s="26" t="s">
        <v>74</v>
      </c>
      <c r="C105" s="26" t="s">
        <v>59</v>
      </c>
      <c r="D105" s="26" t="s">
        <v>100</v>
      </c>
      <c r="E105" s="26" t="s">
        <v>94</v>
      </c>
      <c r="F105" s="27">
        <v>48</v>
      </c>
    </row>
    <row r="106" spans="2:6" x14ac:dyDescent="0.25">
      <c r="B106" s="26" t="s">
        <v>68</v>
      </c>
      <c r="C106" s="26" t="s">
        <v>60</v>
      </c>
      <c r="D106" s="26" t="s">
        <v>117</v>
      </c>
      <c r="E106" s="26" t="s">
        <v>116</v>
      </c>
      <c r="F106" s="27">
        <v>48</v>
      </c>
    </row>
    <row r="107" spans="2:6" x14ac:dyDescent="0.25">
      <c r="B107" s="26" t="s">
        <v>68</v>
      </c>
      <c r="C107" s="26" t="s">
        <v>61</v>
      </c>
      <c r="D107" s="26" t="s">
        <v>104</v>
      </c>
      <c r="E107" s="26" t="s">
        <v>115</v>
      </c>
      <c r="F107" s="27">
        <v>48</v>
      </c>
    </row>
    <row r="108" spans="2:6" x14ac:dyDescent="0.25">
      <c r="B108" s="26" t="s">
        <v>68</v>
      </c>
      <c r="C108" s="26" t="s">
        <v>62</v>
      </c>
      <c r="D108" s="26" t="s">
        <v>117</v>
      </c>
      <c r="E108" s="26" t="s">
        <v>114</v>
      </c>
      <c r="F108" s="27">
        <v>65.5</v>
      </c>
    </row>
    <row r="109" spans="2:6" x14ac:dyDescent="0.25">
      <c r="B109" s="26" t="s">
        <v>68</v>
      </c>
      <c r="C109" s="26" t="s">
        <v>47</v>
      </c>
      <c r="D109" s="26" t="s">
        <v>118</v>
      </c>
      <c r="E109" s="26" t="s">
        <v>94</v>
      </c>
      <c r="F109" s="27">
        <v>48</v>
      </c>
    </row>
    <row r="110" spans="2:6" x14ac:dyDescent="0.25">
      <c r="B110" s="26" t="s">
        <v>68</v>
      </c>
      <c r="C110" s="26" t="s">
        <v>8</v>
      </c>
      <c r="D110" s="26" t="s">
        <v>117</v>
      </c>
      <c r="E110" s="26" t="s">
        <v>113</v>
      </c>
      <c r="F110" s="27">
        <v>59</v>
      </c>
    </row>
    <row r="111" spans="2:6" x14ac:dyDescent="0.25">
      <c r="B111" s="26" t="s">
        <v>68</v>
      </c>
      <c r="C111" s="26" t="s">
        <v>48</v>
      </c>
      <c r="D111" s="26" t="s">
        <v>118</v>
      </c>
      <c r="E111" s="26" t="s">
        <v>116</v>
      </c>
      <c r="F111" s="27">
        <v>48</v>
      </c>
    </row>
    <row r="112" spans="2:6" x14ac:dyDescent="0.25">
      <c r="B112" s="26" t="s">
        <v>4</v>
      </c>
      <c r="C112" s="26" t="s">
        <v>9</v>
      </c>
      <c r="D112" s="26" t="s">
        <v>118</v>
      </c>
      <c r="E112" s="26" t="s">
        <v>114</v>
      </c>
      <c r="F112" s="27">
        <v>65.5</v>
      </c>
    </row>
    <row r="113" spans="2:6" x14ac:dyDescent="0.25">
      <c r="B113" s="26" t="s">
        <v>4</v>
      </c>
      <c r="C113" s="26" t="s">
        <v>49</v>
      </c>
      <c r="D113" s="26" t="s">
        <v>100</v>
      </c>
      <c r="E113" s="26" t="s">
        <v>114</v>
      </c>
      <c r="F113" s="27">
        <v>65.5</v>
      </c>
    </row>
    <row r="114" spans="2:6" x14ac:dyDescent="0.25">
      <c r="B114" s="26" t="s">
        <v>4</v>
      </c>
      <c r="C114" s="26" t="s">
        <v>50</v>
      </c>
      <c r="D114" s="26" t="s">
        <v>117</v>
      </c>
      <c r="E114" s="26" t="s">
        <v>113</v>
      </c>
      <c r="F114" s="27">
        <v>59</v>
      </c>
    </row>
    <row r="115" spans="2:6" x14ac:dyDescent="0.25">
      <c r="B115" s="26" t="s">
        <v>4</v>
      </c>
      <c r="C115" s="26" t="s">
        <v>51</v>
      </c>
      <c r="D115" s="26" t="s">
        <v>100</v>
      </c>
      <c r="E115" s="26" t="s">
        <v>115</v>
      </c>
      <c r="F115" s="27">
        <v>48</v>
      </c>
    </row>
    <row r="116" spans="2:6" x14ac:dyDescent="0.25">
      <c r="B116" s="26" t="s">
        <v>4</v>
      </c>
      <c r="C116" s="26" t="s">
        <v>52</v>
      </c>
      <c r="D116" s="26" t="s">
        <v>104</v>
      </c>
      <c r="E116" s="26" t="s">
        <v>113</v>
      </c>
      <c r="F116" s="27">
        <v>59</v>
      </c>
    </row>
    <row r="117" spans="2:6" x14ac:dyDescent="0.25">
      <c r="B117" s="26" t="s">
        <v>4</v>
      </c>
      <c r="C117" s="26" t="s">
        <v>53</v>
      </c>
      <c r="D117" s="26" t="s">
        <v>104</v>
      </c>
      <c r="E117" s="26" t="s">
        <v>115</v>
      </c>
      <c r="F117" s="27">
        <v>48</v>
      </c>
    </row>
    <row r="118" spans="2:6" x14ac:dyDescent="0.25">
      <c r="B118" s="26" t="s">
        <v>109</v>
      </c>
      <c r="C118" s="26" t="s">
        <v>54</v>
      </c>
      <c r="D118" s="26" t="s">
        <v>117</v>
      </c>
      <c r="E118" s="26" t="s">
        <v>115</v>
      </c>
      <c r="F118" s="27">
        <v>48</v>
      </c>
    </row>
    <row r="119" spans="2:6" x14ac:dyDescent="0.25">
      <c r="B119" s="26" t="s">
        <v>109</v>
      </c>
      <c r="C119" s="26" t="s">
        <v>55</v>
      </c>
      <c r="D119" s="26" t="s">
        <v>104</v>
      </c>
      <c r="E119" s="26" t="s">
        <v>115</v>
      </c>
      <c r="F119" s="27">
        <v>48</v>
      </c>
    </row>
    <row r="120" spans="2:6" x14ac:dyDescent="0.25">
      <c r="B120" s="26" t="s">
        <v>109</v>
      </c>
      <c r="C120" s="26" t="s">
        <v>56</v>
      </c>
      <c r="D120" s="26" t="s">
        <v>100</v>
      </c>
      <c r="E120" s="26" t="s">
        <v>115</v>
      </c>
      <c r="F120" s="27">
        <v>48</v>
      </c>
    </row>
    <row r="121" spans="2:6" x14ac:dyDescent="0.25">
      <c r="B121" s="26" t="s">
        <v>109</v>
      </c>
      <c r="C121" s="26" t="s">
        <v>2</v>
      </c>
      <c r="D121" s="26" t="s">
        <v>100</v>
      </c>
      <c r="E121" s="26" t="s">
        <v>113</v>
      </c>
      <c r="F121" s="27">
        <v>59</v>
      </c>
    </row>
    <row r="122" spans="2:6" x14ac:dyDescent="0.25">
      <c r="B122" s="26" t="s">
        <v>109</v>
      </c>
      <c r="C122" s="26" t="s">
        <v>3</v>
      </c>
      <c r="D122" s="26" t="s">
        <v>117</v>
      </c>
      <c r="E122" s="26" t="s">
        <v>115</v>
      </c>
      <c r="F122" s="27">
        <v>48</v>
      </c>
    </row>
    <row r="123" spans="2:6" x14ac:dyDescent="0.25">
      <c r="B123" s="26" t="s">
        <v>109</v>
      </c>
      <c r="C123" s="26" t="s">
        <v>6</v>
      </c>
      <c r="D123" s="26" t="s">
        <v>117</v>
      </c>
      <c r="E123" s="26" t="s">
        <v>113</v>
      </c>
      <c r="F123" s="27">
        <v>59</v>
      </c>
    </row>
    <row r="124" spans="2:6" x14ac:dyDescent="0.25">
      <c r="B124" s="26" t="s">
        <v>72</v>
      </c>
      <c r="C124" s="26" t="s">
        <v>57</v>
      </c>
      <c r="D124" s="26" t="s">
        <v>104</v>
      </c>
      <c r="E124" s="26" t="s">
        <v>113</v>
      </c>
      <c r="F124" s="27">
        <v>59</v>
      </c>
    </row>
    <row r="125" spans="2:6" x14ac:dyDescent="0.25">
      <c r="B125" s="26" t="s">
        <v>72</v>
      </c>
      <c r="C125" s="26" t="s">
        <v>58</v>
      </c>
      <c r="D125" s="26" t="s">
        <v>104</v>
      </c>
      <c r="E125" s="26" t="s">
        <v>115</v>
      </c>
      <c r="F125" s="27">
        <v>48</v>
      </c>
    </row>
    <row r="126" spans="2:6" x14ac:dyDescent="0.25">
      <c r="B126" s="26" t="s">
        <v>72</v>
      </c>
      <c r="C126" s="26" t="s">
        <v>59</v>
      </c>
      <c r="D126" s="26" t="s">
        <v>100</v>
      </c>
      <c r="E126" s="26" t="s">
        <v>113</v>
      </c>
      <c r="F126" s="27">
        <v>59</v>
      </c>
    </row>
    <row r="127" spans="2:6" x14ac:dyDescent="0.25">
      <c r="B127" s="26" t="s">
        <v>107</v>
      </c>
      <c r="C127" s="26" t="s">
        <v>51</v>
      </c>
      <c r="D127" s="26" t="s">
        <v>117</v>
      </c>
      <c r="E127" s="26" t="s">
        <v>115</v>
      </c>
      <c r="F127" s="27">
        <v>48</v>
      </c>
    </row>
    <row r="128" spans="2:6" x14ac:dyDescent="0.25">
      <c r="B128" s="26" t="s">
        <v>107</v>
      </c>
      <c r="C128" s="26" t="s">
        <v>52</v>
      </c>
      <c r="D128" s="26" t="s">
        <v>117</v>
      </c>
      <c r="E128" s="26" t="s">
        <v>115</v>
      </c>
      <c r="F128" s="27">
        <v>48</v>
      </c>
    </row>
    <row r="129" spans="2:6" x14ac:dyDescent="0.25">
      <c r="B129" s="26" t="s">
        <v>107</v>
      </c>
      <c r="C129" s="26" t="s">
        <v>53</v>
      </c>
      <c r="D129" s="26" t="s">
        <v>100</v>
      </c>
      <c r="E129" s="26" t="s">
        <v>116</v>
      </c>
      <c r="F129" s="27">
        <v>48</v>
      </c>
    </row>
    <row r="130" spans="2:6" x14ac:dyDescent="0.25">
      <c r="B130" s="26" t="s">
        <v>107</v>
      </c>
      <c r="C130" s="26" t="s">
        <v>54</v>
      </c>
      <c r="D130" s="26" t="s">
        <v>100</v>
      </c>
      <c r="E130" s="26" t="s">
        <v>94</v>
      </c>
      <c r="F130" s="27">
        <v>48</v>
      </c>
    </row>
    <row r="131" spans="2:6" x14ac:dyDescent="0.25">
      <c r="B131" s="26" t="s">
        <v>107</v>
      </c>
      <c r="C131" s="26" t="s">
        <v>55</v>
      </c>
      <c r="D131" s="26" t="s">
        <v>100</v>
      </c>
      <c r="E131" s="26" t="s">
        <v>113</v>
      </c>
      <c r="F131" s="27">
        <v>59</v>
      </c>
    </row>
    <row r="132" spans="2:6" x14ac:dyDescent="0.25">
      <c r="B132" s="26" t="s">
        <v>80</v>
      </c>
      <c r="C132" s="26" t="s">
        <v>56</v>
      </c>
      <c r="D132" s="26" t="s">
        <v>117</v>
      </c>
      <c r="E132" s="26" t="s">
        <v>116</v>
      </c>
      <c r="F132" s="27">
        <v>48</v>
      </c>
    </row>
    <row r="133" spans="2:6" x14ac:dyDescent="0.25">
      <c r="B133" s="26" t="s">
        <v>80</v>
      </c>
      <c r="C133" s="26" t="s">
        <v>2</v>
      </c>
      <c r="D133" s="26" t="s">
        <v>118</v>
      </c>
      <c r="E133" s="26" t="s">
        <v>116</v>
      </c>
      <c r="F133" s="27">
        <v>48</v>
      </c>
    </row>
    <row r="134" spans="2:6" x14ac:dyDescent="0.25">
      <c r="B134" s="26" t="s">
        <v>80</v>
      </c>
      <c r="C134" s="26" t="s">
        <v>3</v>
      </c>
      <c r="D134" s="26" t="s">
        <v>118</v>
      </c>
      <c r="E134" s="26" t="s">
        <v>115</v>
      </c>
      <c r="F134" s="27">
        <v>48</v>
      </c>
    </row>
    <row r="135" spans="2:6" x14ac:dyDescent="0.25">
      <c r="B135" s="26" t="s">
        <v>80</v>
      </c>
      <c r="C135" s="26" t="s">
        <v>6</v>
      </c>
      <c r="D135" s="26" t="s">
        <v>104</v>
      </c>
      <c r="E135" s="26" t="s">
        <v>115</v>
      </c>
      <c r="F135" s="27">
        <v>48</v>
      </c>
    </row>
    <row r="136" spans="2:6" x14ac:dyDescent="0.25">
      <c r="B136" s="26" t="s">
        <v>80</v>
      </c>
      <c r="C136" s="26" t="s">
        <v>57</v>
      </c>
      <c r="D136" s="26" t="s">
        <v>118</v>
      </c>
      <c r="E136" s="26" t="s">
        <v>115</v>
      </c>
      <c r="F136" s="27">
        <v>48</v>
      </c>
    </row>
    <row r="137" spans="2:6" x14ac:dyDescent="0.25">
      <c r="B137" s="26" t="s">
        <v>80</v>
      </c>
      <c r="C137" s="26" t="s">
        <v>58</v>
      </c>
      <c r="D137" s="26" t="s">
        <v>118</v>
      </c>
      <c r="E137" s="26" t="s">
        <v>115</v>
      </c>
      <c r="F137" s="27">
        <v>48</v>
      </c>
    </row>
    <row r="138" spans="2:6" x14ac:dyDescent="0.25">
      <c r="B138" s="26" t="s">
        <v>70</v>
      </c>
      <c r="C138" s="26" t="s">
        <v>59</v>
      </c>
      <c r="D138" s="26" t="s">
        <v>117</v>
      </c>
      <c r="E138" s="26" t="s">
        <v>116</v>
      </c>
      <c r="F138" s="27">
        <v>48</v>
      </c>
    </row>
    <row r="139" spans="2:6" x14ac:dyDescent="0.25">
      <c r="B139" s="26" t="s">
        <v>70</v>
      </c>
      <c r="C139" s="26" t="s">
        <v>60</v>
      </c>
      <c r="D139" s="26" t="s">
        <v>100</v>
      </c>
      <c r="E139" s="26" t="s">
        <v>114</v>
      </c>
      <c r="F139" s="27">
        <v>65.5</v>
      </c>
    </row>
    <row r="140" spans="2:6" x14ac:dyDescent="0.25">
      <c r="B140" s="26" t="s">
        <v>70</v>
      </c>
      <c r="C140" s="26" t="s">
        <v>61</v>
      </c>
      <c r="D140" s="26" t="s">
        <v>118</v>
      </c>
      <c r="E140" s="26" t="s">
        <v>94</v>
      </c>
      <c r="F140" s="27">
        <v>48</v>
      </c>
    </row>
    <row r="141" spans="2:6" x14ac:dyDescent="0.25">
      <c r="B141" s="26" t="s">
        <v>70</v>
      </c>
      <c r="C141" s="26" t="s">
        <v>62</v>
      </c>
      <c r="D141" s="26" t="s">
        <v>117</v>
      </c>
      <c r="E141" s="26" t="s">
        <v>113</v>
      </c>
      <c r="F141" s="27">
        <v>59</v>
      </c>
    </row>
    <row r="142" spans="2:6" x14ac:dyDescent="0.25">
      <c r="B142" s="26" t="s">
        <v>70</v>
      </c>
      <c r="C142" s="26" t="s">
        <v>47</v>
      </c>
      <c r="D142" s="26" t="s">
        <v>118</v>
      </c>
      <c r="E142" s="26" t="s">
        <v>116</v>
      </c>
      <c r="F142" s="27">
        <v>48</v>
      </c>
    </row>
    <row r="143" spans="2:6" x14ac:dyDescent="0.25">
      <c r="B143" s="26" t="s">
        <v>70</v>
      </c>
      <c r="C143" s="26" t="s">
        <v>8</v>
      </c>
      <c r="D143" s="26" t="s">
        <v>117</v>
      </c>
      <c r="E143" s="26" t="s">
        <v>115</v>
      </c>
      <c r="F143" s="27">
        <v>48</v>
      </c>
    </row>
    <row r="144" spans="2:6" x14ac:dyDescent="0.25">
      <c r="B144" s="26" t="s">
        <v>5</v>
      </c>
      <c r="C144" s="26" t="s">
        <v>48</v>
      </c>
      <c r="D144" s="26" t="s">
        <v>118</v>
      </c>
      <c r="E144" s="26" t="s">
        <v>116</v>
      </c>
      <c r="F144" s="27">
        <v>48</v>
      </c>
    </row>
    <row r="145" spans="2:6" x14ac:dyDescent="0.25">
      <c r="B145" s="26" t="s">
        <v>5</v>
      </c>
      <c r="C145" s="26" t="s">
        <v>9</v>
      </c>
      <c r="D145" s="26" t="s">
        <v>118</v>
      </c>
      <c r="E145" s="26" t="s">
        <v>113</v>
      </c>
      <c r="F145" s="27">
        <v>59</v>
      </c>
    </row>
    <row r="146" spans="2:6" x14ac:dyDescent="0.25">
      <c r="B146" s="26" t="s">
        <v>5</v>
      </c>
      <c r="C146" s="26" t="s">
        <v>49</v>
      </c>
      <c r="D146" s="26" t="s">
        <v>117</v>
      </c>
      <c r="E146" s="26" t="s">
        <v>115</v>
      </c>
      <c r="F146" s="27">
        <v>48</v>
      </c>
    </row>
    <row r="147" spans="2:6" x14ac:dyDescent="0.25">
      <c r="B147" s="26" t="s">
        <v>5</v>
      </c>
      <c r="C147" s="26" t="s">
        <v>50</v>
      </c>
      <c r="D147" s="26" t="s">
        <v>100</v>
      </c>
      <c r="E147" s="26" t="s">
        <v>116</v>
      </c>
      <c r="F147" s="27">
        <v>48</v>
      </c>
    </row>
    <row r="148" spans="2:6" x14ac:dyDescent="0.25">
      <c r="B148" s="26" t="s">
        <v>5</v>
      </c>
      <c r="C148" s="26" t="s">
        <v>51</v>
      </c>
      <c r="D148" s="26" t="s">
        <v>104</v>
      </c>
      <c r="E148" s="26" t="s">
        <v>115</v>
      </c>
      <c r="F148" s="27">
        <v>48</v>
      </c>
    </row>
    <row r="149" spans="2:6" x14ac:dyDescent="0.25">
      <c r="B149" s="26" t="s">
        <v>5</v>
      </c>
      <c r="C149" s="26" t="s">
        <v>52</v>
      </c>
      <c r="D149" s="26" t="s">
        <v>104</v>
      </c>
      <c r="E149" s="26" t="s">
        <v>113</v>
      </c>
      <c r="F149" s="27">
        <v>59</v>
      </c>
    </row>
    <row r="150" spans="2:6" x14ac:dyDescent="0.25">
      <c r="B150" s="26" t="s">
        <v>63</v>
      </c>
      <c r="C150" s="26" t="s">
        <v>53</v>
      </c>
      <c r="D150" s="26" t="s">
        <v>117</v>
      </c>
      <c r="E150" s="26" t="s">
        <v>116</v>
      </c>
      <c r="F150" s="27">
        <v>48</v>
      </c>
    </row>
    <row r="151" spans="2:6" x14ac:dyDescent="0.25">
      <c r="B151" s="26" t="s">
        <v>108</v>
      </c>
      <c r="C151" s="26" t="s">
        <v>54</v>
      </c>
      <c r="D151" s="26" t="s">
        <v>100</v>
      </c>
      <c r="E151" s="26" t="s">
        <v>114</v>
      </c>
      <c r="F151" s="27">
        <v>65.5</v>
      </c>
    </row>
    <row r="152" spans="2:6" x14ac:dyDescent="0.25">
      <c r="B152" s="26" t="s">
        <v>108</v>
      </c>
      <c r="C152" s="26" t="s">
        <v>55</v>
      </c>
      <c r="D152" s="26" t="s">
        <v>117</v>
      </c>
      <c r="E152" s="26" t="s">
        <v>114</v>
      </c>
      <c r="F152" s="27">
        <v>65.5</v>
      </c>
    </row>
    <row r="153" spans="2:6" x14ac:dyDescent="0.25">
      <c r="B153" s="26" t="s">
        <v>108</v>
      </c>
      <c r="C153" s="26" t="s">
        <v>56</v>
      </c>
      <c r="D153" s="26" t="s">
        <v>118</v>
      </c>
      <c r="E153" s="26" t="s">
        <v>116</v>
      </c>
      <c r="F153" s="27">
        <v>48</v>
      </c>
    </row>
    <row r="154" spans="2:6" x14ac:dyDescent="0.25">
      <c r="B154" s="26" t="s">
        <v>108</v>
      </c>
      <c r="C154" s="26" t="s">
        <v>2</v>
      </c>
      <c r="D154" s="26" t="s">
        <v>100</v>
      </c>
      <c r="E154" s="26" t="s">
        <v>114</v>
      </c>
      <c r="F154" s="27">
        <v>65.5</v>
      </c>
    </row>
    <row r="155" spans="2:6" x14ac:dyDescent="0.25">
      <c r="B155" s="26" t="s">
        <v>108</v>
      </c>
      <c r="C155" s="26" t="s">
        <v>3</v>
      </c>
      <c r="D155" s="26" t="s">
        <v>118</v>
      </c>
      <c r="E155" s="26" t="s">
        <v>113</v>
      </c>
      <c r="F155" s="27">
        <v>59</v>
      </c>
    </row>
    <row r="156" spans="2:6" x14ac:dyDescent="0.25">
      <c r="B156" s="26" t="s">
        <v>108</v>
      </c>
      <c r="C156" s="26" t="s">
        <v>6</v>
      </c>
      <c r="D156" s="26" t="s">
        <v>118</v>
      </c>
      <c r="E156" s="26" t="s">
        <v>113</v>
      </c>
      <c r="F156" s="27">
        <v>59</v>
      </c>
    </row>
    <row r="157" spans="2:6" x14ac:dyDescent="0.25">
      <c r="B157" s="26" t="s">
        <v>67</v>
      </c>
      <c r="C157" s="26" t="s">
        <v>57</v>
      </c>
      <c r="D157" s="26" t="s">
        <v>100</v>
      </c>
      <c r="E157" s="26" t="s">
        <v>114</v>
      </c>
      <c r="F157" s="27">
        <v>65.5</v>
      </c>
    </row>
    <row r="158" spans="2:6" x14ac:dyDescent="0.25">
      <c r="B158" s="26" t="s">
        <v>67</v>
      </c>
      <c r="C158" s="26" t="s">
        <v>58</v>
      </c>
      <c r="D158" s="26" t="s">
        <v>104</v>
      </c>
      <c r="E158" s="26" t="s">
        <v>115</v>
      </c>
      <c r="F158" s="27">
        <v>48</v>
      </c>
    </row>
    <row r="159" spans="2:6" x14ac:dyDescent="0.25">
      <c r="B159" s="26" t="s">
        <v>67</v>
      </c>
      <c r="C159" s="26" t="s">
        <v>59</v>
      </c>
      <c r="D159" s="26" t="s">
        <v>117</v>
      </c>
      <c r="E159" s="26" t="s">
        <v>115</v>
      </c>
      <c r="F159" s="27">
        <v>48</v>
      </c>
    </row>
    <row r="160" spans="2:6" x14ac:dyDescent="0.25">
      <c r="B160" s="26" t="s">
        <v>67</v>
      </c>
      <c r="C160" s="26" t="s">
        <v>60</v>
      </c>
      <c r="D160" s="26" t="s">
        <v>117</v>
      </c>
      <c r="E160" s="26" t="s">
        <v>116</v>
      </c>
      <c r="F160" s="27">
        <v>48</v>
      </c>
    </row>
    <row r="161" spans="2:6" x14ac:dyDescent="0.25">
      <c r="B161" s="26" t="s">
        <v>67</v>
      </c>
      <c r="C161" s="26" t="s">
        <v>61</v>
      </c>
      <c r="D161" s="26" t="s">
        <v>104</v>
      </c>
      <c r="E161" s="26" t="s">
        <v>116</v>
      </c>
      <c r="F161" s="27">
        <v>48</v>
      </c>
    </row>
    <row r="162" spans="2:6" x14ac:dyDescent="0.25">
      <c r="B162" s="26" t="s">
        <v>67</v>
      </c>
      <c r="C162" s="26" t="s">
        <v>62</v>
      </c>
      <c r="D162" s="26" t="s">
        <v>104</v>
      </c>
      <c r="E162" s="26" t="s">
        <v>116</v>
      </c>
      <c r="F162" s="27">
        <v>48</v>
      </c>
    </row>
    <row r="163" spans="2:6" x14ac:dyDescent="0.25">
      <c r="B163" s="26" t="s">
        <v>7</v>
      </c>
      <c r="C163" s="26" t="s">
        <v>47</v>
      </c>
      <c r="D163" s="26" t="s">
        <v>100</v>
      </c>
      <c r="E163" s="26" t="s">
        <v>116</v>
      </c>
      <c r="F163" s="27">
        <v>48</v>
      </c>
    </row>
    <row r="164" spans="2:6" x14ac:dyDescent="0.25">
      <c r="B164" s="26" t="s">
        <v>7</v>
      </c>
      <c r="C164" s="26" t="s">
        <v>8</v>
      </c>
      <c r="D164" s="26" t="s">
        <v>118</v>
      </c>
      <c r="E164" s="26" t="s">
        <v>116</v>
      </c>
      <c r="F164" s="27">
        <v>48</v>
      </c>
    </row>
    <row r="165" spans="2:6" x14ac:dyDescent="0.25">
      <c r="B165" s="26" t="s">
        <v>71</v>
      </c>
      <c r="C165" s="26" t="s">
        <v>46</v>
      </c>
      <c r="D165" s="26" t="s">
        <v>117</v>
      </c>
      <c r="E165" s="26" t="s">
        <v>116</v>
      </c>
      <c r="F165" s="27">
        <v>48</v>
      </c>
    </row>
    <row r="166" spans="2:6" x14ac:dyDescent="0.25">
      <c r="B166" s="26" t="s">
        <v>71</v>
      </c>
      <c r="C166" s="26" t="s">
        <v>47</v>
      </c>
      <c r="D166" s="26" t="s">
        <v>104</v>
      </c>
      <c r="E166" s="26" t="s">
        <v>115</v>
      </c>
      <c r="F166" s="27">
        <v>48</v>
      </c>
    </row>
    <row r="167" spans="2:6" x14ac:dyDescent="0.25">
      <c r="B167" s="26" t="s">
        <v>71</v>
      </c>
      <c r="C167" s="26" t="s">
        <v>8</v>
      </c>
      <c r="D167" s="26" t="s">
        <v>100</v>
      </c>
      <c r="E167" s="26" t="s">
        <v>113</v>
      </c>
      <c r="F167" s="27">
        <v>59</v>
      </c>
    </row>
    <row r="168" spans="2:6" x14ac:dyDescent="0.25">
      <c r="B168" s="26" t="s">
        <v>71</v>
      </c>
      <c r="C168" s="26" t="s">
        <v>48</v>
      </c>
      <c r="D168" s="26" t="s">
        <v>118</v>
      </c>
      <c r="E168" s="26" t="s">
        <v>113</v>
      </c>
      <c r="F168" s="27">
        <v>59</v>
      </c>
    </row>
    <row r="169" spans="2:6" x14ac:dyDescent="0.25">
      <c r="B169" s="26" t="s">
        <v>71</v>
      </c>
      <c r="C169" s="26" t="s">
        <v>9</v>
      </c>
      <c r="D169" s="26" t="s">
        <v>117</v>
      </c>
      <c r="E169" s="26" t="s">
        <v>116</v>
      </c>
      <c r="F169" s="27">
        <v>48</v>
      </c>
    </row>
    <row r="170" spans="2:6" x14ac:dyDescent="0.25">
      <c r="B170" s="26" t="s">
        <v>71</v>
      </c>
      <c r="C170" s="26" t="s">
        <v>49</v>
      </c>
      <c r="D170" s="26" t="s">
        <v>118</v>
      </c>
      <c r="E170" s="26" t="s">
        <v>116</v>
      </c>
      <c r="F170" s="27">
        <v>48</v>
      </c>
    </row>
    <row r="171" spans="2:6" x14ac:dyDescent="0.25">
      <c r="B171" s="26" t="s">
        <v>107</v>
      </c>
      <c r="C171" s="26" t="s">
        <v>50</v>
      </c>
      <c r="D171" s="26" t="s">
        <v>117</v>
      </c>
      <c r="E171" s="26" t="s">
        <v>115</v>
      </c>
      <c r="F171" s="27">
        <v>48</v>
      </c>
    </row>
    <row r="172" spans="2:6" x14ac:dyDescent="0.25">
      <c r="B172" s="26" t="s">
        <v>107</v>
      </c>
      <c r="C172" s="26" t="s">
        <v>51</v>
      </c>
      <c r="D172" s="26" t="s">
        <v>100</v>
      </c>
      <c r="E172" s="26" t="s">
        <v>94</v>
      </c>
      <c r="F172" s="27">
        <v>48</v>
      </c>
    </row>
    <row r="173" spans="2:6" x14ac:dyDescent="0.25">
      <c r="B173" s="26" t="s">
        <v>107</v>
      </c>
      <c r="C173" s="26" t="s">
        <v>52</v>
      </c>
      <c r="D173" s="26" t="s">
        <v>104</v>
      </c>
      <c r="E173" s="26" t="s">
        <v>115</v>
      </c>
      <c r="F173" s="27">
        <v>48</v>
      </c>
    </row>
    <row r="174" spans="2:6" x14ac:dyDescent="0.25">
      <c r="B174" s="26" t="s">
        <v>107</v>
      </c>
      <c r="C174" s="26" t="s">
        <v>53</v>
      </c>
      <c r="D174" s="26" t="s">
        <v>104</v>
      </c>
      <c r="E174" s="26" t="s">
        <v>116</v>
      </c>
      <c r="F174" s="27">
        <v>48</v>
      </c>
    </row>
    <row r="175" spans="2:6" x14ac:dyDescent="0.25">
      <c r="B175" s="26" t="s">
        <v>107</v>
      </c>
      <c r="C175" s="26" t="s">
        <v>54</v>
      </c>
      <c r="D175" s="26" t="s">
        <v>117</v>
      </c>
      <c r="E175" s="26" t="s">
        <v>113</v>
      </c>
      <c r="F175" s="27">
        <v>59</v>
      </c>
    </row>
    <row r="176" spans="2:6" x14ac:dyDescent="0.25">
      <c r="B176" s="26" t="s">
        <v>107</v>
      </c>
      <c r="C176" s="26" t="s">
        <v>55</v>
      </c>
      <c r="D176" s="26" t="s">
        <v>118</v>
      </c>
      <c r="E176" s="26" t="s">
        <v>116</v>
      </c>
      <c r="F176" s="27">
        <v>48</v>
      </c>
    </row>
    <row r="177" spans="2:6" x14ac:dyDescent="0.25">
      <c r="B177" s="26" t="s">
        <v>80</v>
      </c>
      <c r="C177" s="26" t="s">
        <v>56</v>
      </c>
      <c r="D177" s="26" t="s">
        <v>100</v>
      </c>
      <c r="E177" s="26" t="s">
        <v>116</v>
      </c>
      <c r="F177" s="27">
        <v>48</v>
      </c>
    </row>
    <row r="178" spans="2:6" x14ac:dyDescent="0.25">
      <c r="B178" s="26" t="s">
        <v>80</v>
      </c>
      <c r="C178" s="26" t="s">
        <v>2</v>
      </c>
      <c r="D178" s="26" t="s">
        <v>100</v>
      </c>
      <c r="E178" s="26" t="s">
        <v>115</v>
      </c>
      <c r="F178" s="27">
        <v>48</v>
      </c>
    </row>
    <row r="179" spans="2:6" x14ac:dyDescent="0.25">
      <c r="B179" s="26" t="s">
        <v>80</v>
      </c>
      <c r="C179" s="26" t="s">
        <v>3</v>
      </c>
      <c r="D179" s="26" t="s">
        <v>118</v>
      </c>
      <c r="E179" s="26" t="s">
        <v>114</v>
      </c>
      <c r="F179" s="27">
        <v>65.5</v>
      </c>
    </row>
    <row r="180" spans="2:6" x14ac:dyDescent="0.25">
      <c r="B180" s="26" t="s">
        <v>80</v>
      </c>
      <c r="C180" s="26" t="s">
        <v>6</v>
      </c>
      <c r="D180" s="26" t="s">
        <v>117</v>
      </c>
      <c r="E180" s="26" t="s">
        <v>114</v>
      </c>
      <c r="F180" s="27">
        <v>65.5</v>
      </c>
    </row>
    <row r="181" spans="2:6" x14ac:dyDescent="0.25">
      <c r="B181" s="26" t="s">
        <v>107</v>
      </c>
      <c r="C181" s="26" t="s">
        <v>55</v>
      </c>
      <c r="D181" s="26" t="s">
        <v>104</v>
      </c>
      <c r="E181" s="26" t="s">
        <v>94</v>
      </c>
      <c r="F181" s="27">
        <v>48</v>
      </c>
    </row>
    <row r="182" spans="2:6" x14ac:dyDescent="0.25">
      <c r="B182" s="26" t="s">
        <v>80</v>
      </c>
      <c r="C182" s="26" t="s">
        <v>56</v>
      </c>
      <c r="D182" s="26" t="s">
        <v>104</v>
      </c>
      <c r="E182" s="26" t="s">
        <v>115</v>
      </c>
      <c r="F182" s="27">
        <v>48</v>
      </c>
    </row>
    <row r="183" spans="2:6" x14ac:dyDescent="0.25">
      <c r="B183" s="26" t="s">
        <v>80</v>
      </c>
      <c r="C183" s="26" t="s">
        <v>2</v>
      </c>
      <c r="D183" s="26" t="s">
        <v>118</v>
      </c>
      <c r="E183" s="26" t="s">
        <v>113</v>
      </c>
      <c r="F183" s="27">
        <v>59</v>
      </c>
    </row>
    <row r="184" spans="2:6" x14ac:dyDescent="0.25">
      <c r="B184" s="26" t="s">
        <v>80</v>
      </c>
      <c r="C184" s="26" t="s">
        <v>3</v>
      </c>
      <c r="D184" s="26" t="s">
        <v>117</v>
      </c>
      <c r="E184" s="26" t="s">
        <v>115</v>
      </c>
      <c r="F184" s="27">
        <v>48</v>
      </c>
    </row>
    <row r="185" spans="2:6" x14ac:dyDescent="0.25">
      <c r="B185" s="26" t="s">
        <v>80</v>
      </c>
      <c r="C185" s="26" t="s">
        <v>6</v>
      </c>
      <c r="D185" s="26" t="s">
        <v>118</v>
      </c>
      <c r="E185" s="26" t="s">
        <v>116</v>
      </c>
      <c r="F185" s="27">
        <v>48</v>
      </c>
    </row>
    <row r="186" spans="2:6" x14ac:dyDescent="0.25">
      <c r="B186" s="26" t="s">
        <v>107</v>
      </c>
      <c r="C186" s="26" t="s">
        <v>55</v>
      </c>
      <c r="D186" s="26" t="s">
        <v>100</v>
      </c>
      <c r="E186" s="26" t="s">
        <v>116</v>
      </c>
      <c r="F186" s="27">
        <v>48</v>
      </c>
    </row>
    <row r="187" spans="2:6" x14ac:dyDescent="0.25">
      <c r="B187" s="26" t="s">
        <v>80</v>
      </c>
      <c r="C187" s="26" t="s">
        <v>56</v>
      </c>
      <c r="D187" s="26" t="s">
        <v>118</v>
      </c>
      <c r="E187" s="26" t="s">
        <v>113</v>
      </c>
      <c r="F187" s="27">
        <v>59</v>
      </c>
    </row>
    <row r="188" spans="2:6" x14ac:dyDescent="0.25">
      <c r="B188" s="26" t="s">
        <v>80</v>
      </c>
      <c r="C188" s="26" t="s">
        <v>2</v>
      </c>
      <c r="D188" s="26" t="s">
        <v>100</v>
      </c>
      <c r="E188" s="26" t="s">
        <v>94</v>
      </c>
      <c r="F188" s="27">
        <v>48</v>
      </c>
    </row>
    <row r="189" spans="2:6" x14ac:dyDescent="0.25">
      <c r="B189" s="26" t="s">
        <v>80</v>
      </c>
      <c r="C189" s="26" t="s">
        <v>3</v>
      </c>
      <c r="D189" s="26" t="s">
        <v>118</v>
      </c>
      <c r="E189" s="26" t="s">
        <v>116</v>
      </c>
      <c r="F189" s="27">
        <v>48</v>
      </c>
    </row>
    <row r="190" spans="2:6" x14ac:dyDescent="0.25">
      <c r="B190" s="26" t="s">
        <v>80</v>
      </c>
      <c r="C190" s="26" t="s">
        <v>6</v>
      </c>
      <c r="D190" s="26" t="s">
        <v>118</v>
      </c>
      <c r="E190" s="26" t="s">
        <v>114</v>
      </c>
      <c r="F190" s="27">
        <v>65.5</v>
      </c>
    </row>
    <row r="191" spans="2:6" x14ac:dyDescent="0.25">
      <c r="B191" s="26" t="s">
        <v>107</v>
      </c>
      <c r="C191" s="26" t="s">
        <v>55</v>
      </c>
      <c r="D191" s="26" t="s">
        <v>104</v>
      </c>
      <c r="E191" s="26" t="s">
        <v>114</v>
      </c>
      <c r="F191" s="27">
        <v>65.5</v>
      </c>
    </row>
    <row r="192" spans="2:6" x14ac:dyDescent="0.25">
      <c r="B192" s="26" t="s">
        <v>80</v>
      </c>
      <c r="C192" s="26" t="s">
        <v>56</v>
      </c>
      <c r="D192" s="26" t="s">
        <v>104</v>
      </c>
      <c r="E192" s="26" t="s">
        <v>115</v>
      </c>
      <c r="F192" s="27">
        <v>48</v>
      </c>
    </row>
    <row r="193" spans="2:6" x14ac:dyDescent="0.25">
      <c r="B193" s="26" t="s">
        <v>80</v>
      </c>
      <c r="C193" s="26" t="s">
        <v>2</v>
      </c>
      <c r="D193" s="26" t="s">
        <v>117</v>
      </c>
      <c r="E193" s="26" t="s">
        <v>115</v>
      </c>
      <c r="F193" s="27">
        <v>48</v>
      </c>
    </row>
  </sheetData>
  <sortState ref="B3:F193">
    <sortCondition ref="C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Principal</cp:lastModifiedBy>
  <dcterms:created xsi:type="dcterms:W3CDTF">2016-07-20T15:18:47Z</dcterms:created>
  <dcterms:modified xsi:type="dcterms:W3CDTF">2019-06-03T21:07:28Z</dcterms:modified>
</cp:coreProperties>
</file>