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ncipal\Desktop\001 Curso Excel Especialista 2016 e-learmimg\004 Estructura de la hoja\"/>
    </mc:Choice>
  </mc:AlternateContent>
  <bookViews>
    <workbookView xWindow="0" yWindow="0" windowWidth="28800" windowHeight="12435"/>
  </bookViews>
  <sheets>
    <sheet name="A" sheetId="2" r:id="rId1"/>
    <sheet name="D" sheetId="4" r:id="rId2"/>
    <sheet name="E" sheetId="7" state="hidden" r:id="rId3"/>
    <sheet name="F" sheetId="6" r:id="rId4"/>
    <sheet name="G" sheetId="8" r:id="rId5"/>
  </sheets>
  <definedNames>
    <definedName name="_xlnm._FilterDatabase" localSheetId="1" hidden="1">D!$A$1:$K$41</definedName>
    <definedName name="_xlnm._FilterDatabase" localSheetId="2" hidden="1">E!#REF!</definedName>
    <definedName name="_xlnm._FilterDatabase" localSheetId="3" hidden="1">F!#REF!</definedName>
    <definedName name="_xlnm._FilterDatabase" localSheetId="4" hidden="1">G!#REF!</definedName>
    <definedName name="Calificaciones" localSheetId="4">G!$C$2:$H$11</definedName>
    <definedName name="Calificaciones">F!$C$2:$H$11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" i="7" l="1"/>
  <c r="G16" i="7"/>
  <c r="F16" i="7"/>
  <c r="E16" i="7"/>
  <c r="D16" i="7"/>
  <c r="C16" i="7"/>
  <c r="H15" i="7"/>
  <c r="G15" i="7"/>
  <c r="F15" i="7"/>
  <c r="E15" i="7"/>
  <c r="D15" i="7"/>
  <c r="C15" i="7"/>
  <c r="H14" i="7"/>
  <c r="G14" i="7"/>
  <c r="F14" i="7"/>
  <c r="E14" i="7"/>
  <c r="D14" i="7"/>
  <c r="C14" i="7"/>
  <c r="I11" i="7"/>
  <c r="I10" i="7"/>
  <c r="I9" i="7"/>
  <c r="I8" i="7"/>
  <c r="I7" i="7"/>
  <c r="I6" i="7"/>
  <c r="I5" i="7"/>
  <c r="I4" i="7"/>
  <c r="I3" i="7"/>
  <c r="I2" i="7"/>
  <c r="I15" i="7" s="1"/>
  <c r="I14" i="7" l="1"/>
  <c r="I16" i="7"/>
  <c r="K41" i="4" l="1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K2" i="4"/>
</calcChain>
</file>

<file path=xl/sharedStrings.xml><?xml version="1.0" encoding="utf-8"?>
<sst xmlns="http://schemas.openxmlformats.org/spreadsheetml/2006/main" count="335" uniqueCount="158">
  <si>
    <t>Sexo</t>
  </si>
  <si>
    <t>Alumno</t>
  </si>
  <si>
    <t>Edad</t>
  </si>
  <si>
    <t>Altura</t>
  </si>
  <si>
    <t>M</t>
  </si>
  <si>
    <t>F</t>
  </si>
  <si>
    <t>Mazariegos</t>
  </si>
  <si>
    <t>Rene</t>
  </si>
  <si>
    <t>Ramirez</t>
  </si>
  <si>
    <t>Gladys</t>
  </si>
  <si>
    <t>Ortiz</t>
  </si>
  <si>
    <t>Silvia</t>
  </si>
  <si>
    <t>Alvarado</t>
  </si>
  <si>
    <t>Maria</t>
  </si>
  <si>
    <t>Perez</t>
  </si>
  <si>
    <t>Isabel</t>
  </si>
  <si>
    <t>Mancilla</t>
  </si>
  <si>
    <t>Leonardo</t>
  </si>
  <si>
    <t>Lorenzana</t>
  </si>
  <si>
    <t>Cesar</t>
  </si>
  <si>
    <t>Alejandro</t>
  </si>
  <si>
    <t>Arevalo</t>
  </si>
  <si>
    <t>Daniel</t>
  </si>
  <si>
    <t>Morales</t>
  </si>
  <si>
    <t>Naomi</t>
  </si>
  <si>
    <t>Barrios</t>
  </si>
  <si>
    <t>Yolanda</t>
  </si>
  <si>
    <t>Paniagua</t>
  </si>
  <si>
    <t>Lisbeth</t>
  </si>
  <si>
    <t>Sandoval</t>
  </si>
  <si>
    <t>David</t>
  </si>
  <si>
    <t>Flores</t>
  </si>
  <si>
    <t>Hector</t>
  </si>
  <si>
    <t>Jacobo</t>
  </si>
  <si>
    <t>Amarilis</t>
  </si>
  <si>
    <t>Ceron</t>
  </si>
  <si>
    <t>Fabricio</t>
  </si>
  <si>
    <t>Paz</t>
  </si>
  <si>
    <t>Abigail</t>
  </si>
  <si>
    <t>Ruiz</t>
  </si>
  <si>
    <t>Miranda</t>
  </si>
  <si>
    <t>Andrea</t>
  </si>
  <si>
    <t>Rosa</t>
  </si>
  <si>
    <t>Pacheco</t>
  </si>
  <si>
    <t>Lucrecia</t>
  </si>
  <si>
    <t>Ardon</t>
  </si>
  <si>
    <t>Pablo</t>
  </si>
  <si>
    <t>Cetino</t>
  </si>
  <si>
    <t>Alvaro</t>
  </si>
  <si>
    <t>Rios</t>
  </si>
  <si>
    <t>Jenner</t>
  </si>
  <si>
    <t>Medina</t>
  </si>
  <si>
    <t>Karla</t>
  </si>
  <si>
    <t>Bonilla</t>
  </si>
  <si>
    <t>Juan</t>
  </si>
  <si>
    <t>Carrillo</t>
  </si>
  <si>
    <t>Mario</t>
  </si>
  <si>
    <t>Fernández</t>
  </si>
  <si>
    <t>Magdalena</t>
  </si>
  <si>
    <t>Méndez</t>
  </si>
  <si>
    <t>Teresa</t>
  </si>
  <si>
    <t>Cortéz</t>
  </si>
  <si>
    <t>Leticia</t>
  </si>
  <si>
    <t>Gabriel</t>
  </si>
  <si>
    <t>Zambrano</t>
  </si>
  <si>
    <t>Gabriela</t>
  </si>
  <si>
    <t>Federico</t>
  </si>
  <si>
    <t>Ubeda</t>
  </si>
  <si>
    <t>Marta</t>
  </si>
  <si>
    <t>Claudia</t>
  </si>
  <si>
    <t>Cardona</t>
  </si>
  <si>
    <t>Olivia</t>
  </si>
  <si>
    <t>Perla</t>
  </si>
  <si>
    <t>Pineda</t>
  </si>
  <si>
    <t>Molina</t>
  </si>
  <si>
    <t>Pedro</t>
  </si>
  <si>
    <t>Suarez</t>
  </si>
  <si>
    <t>Manolo</t>
  </si>
  <si>
    <t>Rene Mazariegos</t>
  </si>
  <si>
    <t>Gladys Ramirez</t>
  </si>
  <si>
    <t>Silvia Ortiz</t>
  </si>
  <si>
    <t>Maria Alvarado</t>
  </si>
  <si>
    <t>Isabel Perez</t>
  </si>
  <si>
    <t>Leonardo Mancilla</t>
  </si>
  <si>
    <t>Cesar Lorenzana</t>
  </si>
  <si>
    <t>Alejandro Ortiz</t>
  </si>
  <si>
    <t>Daniel Arevalo</t>
  </si>
  <si>
    <t>Naomi Morales</t>
  </si>
  <si>
    <t>Yolanda Barrios</t>
  </si>
  <si>
    <t>Lisbeth Paniagua</t>
  </si>
  <si>
    <t>David Sandoval</t>
  </si>
  <si>
    <t>Hector Flores</t>
  </si>
  <si>
    <t>Amarilis Jacobo</t>
  </si>
  <si>
    <t>Fabricio Ceron</t>
  </si>
  <si>
    <t>Abigail Paz</t>
  </si>
  <si>
    <t>Maria Ruiz</t>
  </si>
  <si>
    <t>Andrea Miranda</t>
  </si>
  <si>
    <t>Rosa Barrios</t>
  </si>
  <si>
    <t>Lucrecia Pacheco</t>
  </si>
  <si>
    <t>Pablo Ardon</t>
  </si>
  <si>
    <t>Alvaro Cetino</t>
  </si>
  <si>
    <t>Jenner Rios</t>
  </si>
  <si>
    <t>Karla Medina</t>
  </si>
  <si>
    <t>Juan Bonilla</t>
  </si>
  <si>
    <t>Mario Carrillo</t>
  </si>
  <si>
    <t>Magdalena Fernández</t>
  </si>
  <si>
    <t>Teresa Méndez</t>
  </si>
  <si>
    <t>Leticia Cortéz</t>
  </si>
  <si>
    <t>Gabriel Ortiz</t>
  </si>
  <si>
    <t>Gabriela Zambrano</t>
  </si>
  <si>
    <t>Federico Barrios</t>
  </si>
  <si>
    <t>Marta Ubeda</t>
  </si>
  <si>
    <t>Claudia Barrios</t>
  </si>
  <si>
    <t>Olivia Cardona</t>
  </si>
  <si>
    <t>Perla Morales</t>
  </si>
  <si>
    <t>Juan Pineda</t>
  </si>
  <si>
    <t>Pedro Molina</t>
  </si>
  <si>
    <t>Manolo Suarez</t>
  </si>
  <si>
    <t>No.</t>
  </si>
  <si>
    <t>Apellidos</t>
  </si>
  <si>
    <t>Nombres</t>
  </si>
  <si>
    <t>Género</t>
  </si>
  <si>
    <t>Fecha de Ingreso</t>
  </si>
  <si>
    <t>Puesto</t>
  </si>
  <si>
    <t>Oficina</t>
  </si>
  <si>
    <t>Sueldo Base</t>
  </si>
  <si>
    <t>Bonificación</t>
  </si>
  <si>
    <t>Total</t>
  </si>
  <si>
    <t>Cajero</t>
  </si>
  <si>
    <t>Personal de servicio</t>
  </si>
  <si>
    <t>Gerente T</t>
  </si>
  <si>
    <t>Supervisor</t>
  </si>
  <si>
    <t>Contador</t>
  </si>
  <si>
    <t>Gerente G</t>
  </si>
  <si>
    <t>CONTABILIDAD</t>
  </si>
  <si>
    <t>MATEMÁTICA</t>
  </si>
  <si>
    <t>DERECHO</t>
  </si>
  <si>
    <t>INGLÉS</t>
  </si>
  <si>
    <t>REDACCIÓN</t>
  </si>
  <si>
    <t>ECONOMÍA</t>
  </si>
  <si>
    <t>Acaljá Cohuoj, Flory Amarilis</t>
  </si>
  <si>
    <t>Aplicar la función CONTAR al rango de celdas celestes</t>
  </si>
  <si>
    <t>Acaljá Cohuoj, Loyda Tavita Aracely</t>
  </si>
  <si>
    <t>Aguilar López, Hugo Leonel</t>
  </si>
  <si>
    <t>Aguilar Reyes, Magner Missael</t>
  </si>
  <si>
    <t>Alcajá Chiquín, Duglas Osiel</t>
  </si>
  <si>
    <t xml:space="preserve">Alvarado Calel, Amalia </t>
  </si>
  <si>
    <t>Aplicar la función CONTARA al rango de celdas celestes</t>
  </si>
  <si>
    <t>Alvarado Velásquez, Omar Ranferí</t>
  </si>
  <si>
    <t>Asencio Arana, Diego Armando</t>
  </si>
  <si>
    <t>Barahona Escobar, Tanya Bridget</t>
  </si>
  <si>
    <t>Botzóc Mucú, Edwin Orlando</t>
  </si>
  <si>
    <t>¿Cuál es la diferencia? - ¿Qué hace cada función?</t>
  </si>
  <si>
    <t>PROMEDIO</t>
  </si>
  <si>
    <t>Progreso</t>
  </si>
  <si>
    <t>Mínima</t>
  </si>
  <si>
    <t>Máxima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</si>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</sst>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&quot;mts&quot;"/>
    <numFmt numFmtId="165" formatCode="_(&quot;Q&quot;* #,##0.00_);_(&quot;Q&quot;* \(#,##0.00\);_(&quot;Q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Verdana"/>
      <family val="2"/>
    </font>
    <font>
      <b/>
      <sz val="12"/>
      <name val="Arial"/>
      <family val="2"/>
    </font>
    <font>
      <sz val="16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165" fontId="2" fillId="0" borderId="0" applyFont="0" applyFill="0" applyBorder="0" applyAlignment="0" applyProtection="0"/>
    <xf numFmtId="0" fontId="3" fillId="0" borderId="0"/>
    <xf numFmtId="0" fontId="5" fillId="0" borderId="0"/>
  </cellStyleXfs>
  <cellXfs count="39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0" fontId="3" fillId="0" borderId="0" xfId="2" applyFont="1"/>
    <xf numFmtId="0" fontId="4" fillId="0" borderId="0" xfId="2" applyFont="1"/>
    <xf numFmtId="0" fontId="6" fillId="0" borderId="2" xfId="3" applyFont="1" applyFill="1" applyBorder="1" applyAlignment="1">
      <alignment horizontal="center"/>
    </xf>
    <xf numFmtId="0" fontId="3" fillId="0" borderId="1" xfId="2" applyFont="1" applyFill="1" applyBorder="1" applyAlignment="1"/>
    <xf numFmtId="1" fontId="3" fillId="0" borderId="1" xfId="2" applyNumberFormat="1" applyFont="1" applyFill="1" applyBorder="1" applyAlignment="1" applyProtection="1">
      <alignment horizontal="center"/>
      <protection locked="0"/>
    </xf>
    <xf numFmtId="1" fontId="3" fillId="0" borderId="3" xfId="2" applyNumberFormat="1" applyFont="1" applyFill="1" applyBorder="1" applyAlignment="1" applyProtection="1">
      <alignment horizontal="center"/>
      <protection locked="0"/>
    </xf>
    <xf numFmtId="0" fontId="6" fillId="0" borderId="7" xfId="3" applyFont="1" applyFill="1" applyBorder="1" applyAlignment="1">
      <alignment horizontal="center"/>
    </xf>
    <xf numFmtId="0" fontId="3" fillId="0" borderId="8" xfId="2" applyFont="1" applyFill="1" applyBorder="1" applyAlignment="1"/>
    <xf numFmtId="1" fontId="3" fillId="0" borderId="8" xfId="2" applyNumberFormat="1" applyFont="1" applyFill="1" applyBorder="1" applyAlignment="1" applyProtection="1">
      <alignment horizontal="center"/>
      <protection locked="0"/>
    </xf>
    <xf numFmtId="1" fontId="3" fillId="0" borderId="9" xfId="2" applyNumberFormat="1" applyFont="1" applyFill="1" applyBorder="1" applyAlignment="1" applyProtection="1">
      <alignment horizontal="center"/>
      <protection locked="0"/>
    </xf>
    <xf numFmtId="0" fontId="3" fillId="0" borderId="0" xfId="2" applyFont="1" applyFill="1"/>
    <xf numFmtId="0" fontId="8" fillId="0" borderId="4" xfId="2" applyFont="1" applyFill="1" applyBorder="1" applyAlignment="1">
      <alignment horizontal="center" vertical="center"/>
    </xf>
    <xf numFmtId="0" fontId="8" fillId="0" borderId="5" xfId="2" applyFont="1" applyFill="1" applyBorder="1" applyAlignment="1">
      <alignment horizontal="center" vertical="center"/>
    </xf>
    <xf numFmtId="0" fontId="8" fillId="0" borderId="5" xfId="2" applyFont="1" applyFill="1" applyBorder="1" applyAlignment="1">
      <alignment horizontal="center" textRotation="90"/>
    </xf>
    <xf numFmtId="0" fontId="8" fillId="0" borderId="6" xfId="2" applyFont="1" applyFill="1" applyBorder="1" applyAlignment="1">
      <alignment horizontal="center" textRotation="90"/>
    </xf>
    <xf numFmtId="0" fontId="8" fillId="2" borderId="9" xfId="2" applyNumberFormat="1" applyFont="1" applyFill="1" applyBorder="1" applyAlignment="1">
      <alignment horizontal="center" vertical="center"/>
    </xf>
    <xf numFmtId="0" fontId="8" fillId="2" borderId="9" xfId="2" applyNumberFormat="1" applyFont="1" applyFill="1" applyBorder="1" applyAlignment="1">
      <alignment horizontal="center" textRotation="90"/>
    </xf>
    <xf numFmtId="0" fontId="8" fillId="2" borderId="8" xfId="2" applyNumberFormat="1" applyFont="1" applyFill="1" applyBorder="1" applyAlignment="1">
      <alignment horizontal="center" vertical="center" wrapText="1"/>
    </xf>
    <xf numFmtId="0" fontId="6" fillId="3" borderId="9" xfId="3" applyNumberFormat="1" applyFont="1" applyFill="1" applyBorder="1" applyAlignment="1">
      <alignment horizontal="center"/>
    </xf>
    <xf numFmtId="0" fontId="3" fillId="3" borderId="9" xfId="2" applyNumberFormat="1" applyFont="1" applyFill="1" applyBorder="1" applyAlignment="1"/>
    <xf numFmtId="1" fontId="3" fillId="3" borderId="9" xfId="2" applyNumberFormat="1" applyFont="1" applyFill="1" applyBorder="1" applyAlignment="1">
      <alignment horizontal="center"/>
    </xf>
    <xf numFmtId="1" fontId="3" fillId="3" borderId="8" xfId="2" applyNumberFormat="1" applyFont="1" applyFill="1" applyBorder="1" applyAlignment="1">
      <alignment horizontal="center"/>
    </xf>
    <xf numFmtId="0" fontId="6" fillId="0" borderId="9" xfId="3" applyNumberFormat="1" applyFont="1" applyBorder="1" applyAlignment="1">
      <alignment horizontal="center"/>
    </xf>
    <xf numFmtId="0" fontId="3" fillId="0" borderId="9" xfId="2" applyNumberFormat="1" applyFont="1" applyBorder="1" applyAlignment="1"/>
    <xf numFmtId="1" fontId="3" fillId="0" borderId="9" xfId="2" applyNumberFormat="1" applyFont="1" applyBorder="1" applyAlignment="1">
      <alignment horizontal="center"/>
    </xf>
    <xf numFmtId="1" fontId="3" fillId="0" borderId="8" xfId="2" applyNumberFormat="1" applyFont="1" applyBorder="1" applyAlignment="1">
      <alignment horizontal="center"/>
    </xf>
    <xf numFmtId="0" fontId="6" fillId="0" borderId="3" xfId="3" applyNumberFormat="1" applyFont="1" applyBorder="1" applyAlignment="1">
      <alignment horizontal="center"/>
    </xf>
    <xf numFmtId="0" fontId="3" fillId="0" borderId="3" xfId="2" applyNumberFormat="1" applyFont="1" applyBorder="1" applyAlignment="1"/>
    <xf numFmtId="1" fontId="3" fillId="0" borderId="3" xfId="2" applyNumberFormat="1" applyFont="1" applyBorder="1" applyAlignment="1">
      <alignment horizontal="center"/>
    </xf>
    <xf numFmtId="1" fontId="3" fillId="0" borderId="1" xfId="2" applyNumberFormat="1" applyFont="1" applyBorder="1" applyAlignment="1">
      <alignment horizontal="center"/>
    </xf>
    <xf numFmtId="1" fontId="3" fillId="0" borderId="0" xfId="2" applyNumberFormat="1" applyFont="1" applyFill="1"/>
    <xf numFmtId="0" fontId="7" fillId="0" borderId="10" xfId="2" applyFont="1" applyBorder="1" applyAlignment="1">
      <alignment horizontal="left"/>
    </xf>
    <xf numFmtId="0" fontId="7" fillId="0" borderId="11" xfId="2" applyFont="1" applyBorder="1" applyAlignment="1">
      <alignment horizontal="left"/>
    </xf>
    <xf numFmtId="0" fontId="7" fillId="0" borderId="12" xfId="2" applyFont="1" applyBorder="1" applyAlignment="1">
      <alignment horizontal="left"/>
    </xf>
    <xf numFmtId="0" fontId="7" fillId="0" borderId="13" xfId="2" applyFont="1" applyBorder="1" applyAlignment="1">
      <alignment horizontal="left"/>
    </xf>
  </cellXfs>
  <cellStyles count="4">
    <cellStyle name="Moneda 2" xfId="1"/>
    <cellStyle name="Normal" xfId="0" builtinId="0"/>
    <cellStyle name="Normal 2" xfId="2"/>
    <cellStyle name="Normal_DIVER" xfId="3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rgb="FF000000"/>
          <bgColor auto="1"/>
        </patternFill>
      </fill>
      <alignment horizontal="center" vertical="bottom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9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9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 sz="2800"/>
              <a:t>Resumen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Mínima</c:v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E!$C$1:$I$1</c:f>
              <c:strCache>
                <c:ptCount val="7"/>
                <c:pt idx="0">
                  <c:v>CONTABILIDAD</c:v>
                </c:pt>
                <c:pt idx="1">
                  <c:v>MATEMÁTICA</c:v>
                </c:pt>
                <c:pt idx="2">
                  <c:v>DERECHO</c:v>
                </c:pt>
                <c:pt idx="3">
                  <c:v>INGLÉS</c:v>
                </c:pt>
                <c:pt idx="4">
                  <c:v>REDACCIÓN</c:v>
                </c:pt>
                <c:pt idx="5">
                  <c:v>ECONOMÍA</c:v>
                </c:pt>
                <c:pt idx="6">
                  <c:v>PROMEDIO</c:v>
                </c:pt>
              </c:strCache>
            </c:strRef>
          </c:cat>
          <c:val>
            <c:numRef>
              <c:f>E!$C$14:$H$14</c:f>
              <c:numCache>
                <c:formatCode>0</c:formatCode>
                <c:ptCount val="6"/>
                <c:pt idx="0">
                  <c:v>28</c:v>
                </c:pt>
                <c:pt idx="1">
                  <c:v>48</c:v>
                </c:pt>
                <c:pt idx="2">
                  <c:v>60</c:v>
                </c:pt>
                <c:pt idx="3">
                  <c:v>45</c:v>
                </c:pt>
                <c:pt idx="4">
                  <c:v>40</c:v>
                </c:pt>
                <c:pt idx="5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D3-4856-A3E1-1257BA8C2FAB}"/>
            </c:ext>
          </c:extLst>
        </c:ser>
        <c:ser>
          <c:idx val="1"/>
          <c:order val="1"/>
          <c:tx>
            <c:v>Máxima</c:v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E!$C$1:$I$1</c:f>
              <c:strCache>
                <c:ptCount val="7"/>
                <c:pt idx="0">
                  <c:v>CONTABILIDAD</c:v>
                </c:pt>
                <c:pt idx="1">
                  <c:v>MATEMÁTICA</c:v>
                </c:pt>
                <c:pt idx="2">
                  <c:v>DERECHO</c:v>
                </c:pt>
                <c:pt idx="3">
                  <c:v>INGLÉS</c:v>
                </c:pt>
                <c:pt idx="4">
                  <c:v>REDACCIÓN</c:v>
                </c:pt>
                <c:pt idx="5">
                  <c:v>ECONOMÍA</c:v>
                </c:pt>
                <c:pt idx="6">
                  <c:v>PROMEDIO</c:v>
                </c:pt>
              </c:strCache>
            </c:strRef>
          </c:cat>
          <c:val>
            <c:numRef>
              <c:f>E!$C$15:$H$15</c:f>
              <c:numCache>
                <c:formatCode>0</c:formatCode>
                <c:ptCount val="6"/>
                <c:pt idx="0">
                  <c:v>88</c:v>
                </c:pt>
                <c:pt idx="1">
                  <c:v>82</c:v>
                </c:pt>
                <c:pt idx="2">
                  <c:v>89</c:v>
                </c:pt>
                <c:pt idx="3">
                  <c:v>100</c:v>
                </c:pt>
                <c:pt idx="4">
                  <c:v>90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D3-4856-A3E1-1257BA8C2FA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665715568"/>
        <c:axId val="776439728"/>
        <c:axId val="0"/>
      </c:bar3DChart>
      <c:catAx>
        <c:axId val="66571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776439728"/>
        <c:crosses val="autoZero"/>
        <c:auto val="1"/>
        <c:lblAlgn val="ctr"/>
        <c:lblOffset val="100"/>
        <c:noMultiLvlLbl val="0"/>
      </c:catAx>
      <c:valAx>
        <c:axId val="77643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66571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157687</xdr:colOff>
      <xdr:row>0</xdr:row>
      <xdr:rowOff>345002</xdr:rowOff>
    </xdr:from>
    <xdr:to>
      <xdr:col>17</xdr:col>
      <xdr:colOff>172341</xdr:colOff>
      <xdr:row>14</xdr:row>
      <xdr:rowOff>102894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3" name="Tabla3" displayName="Tabla3" ref="A1:H11" totalsRowShown="0" headerRowDxfId="25" dataDxfId="23" headerRowBorderDxfId="24" tableBorderDxfId="22" totalsRowBorderDxfId="21" headerRowCellStyle="Normal 2" dataCellStyle="Normal 2">
  <tableColumns count="8">
    <tableColumn id="1" name="No." dataDxfId="20" dataCellStyle="Normal_DIVER"/>
    <tableColumn id="2" name="Nombres" dataDxfId="19" dataCellStyle="Normal 2"/>
    <tableColumn id="3" name="CONTABILIDAD" dataDxfId="18" dataCellStyle="Normal 2"/>
    <tableColumn id="4" name="MATEMÁTICA" dataDxfId="17" dataCellStyle="Normal 2"/>
    <tableColumn id="5" name="DERECHO" dataDxfId="16" dataCellStyle="Normal 2"/>
    <tableColumn id="6" name="INGLÉS" dataDxfId="15" dataCellStyle="Normal 2"/>
    <tableColumn id="7" name="REDACCIÓN" dataDxfId="14" dataCellStyle="Normal 2"/>
    <tableColumn id="8" name="ECONOMÍA" dataDxfId="13" dataCellStyle="Normal 2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1" name="Tabla32" displayName="Tabla32" ref="A1:H11" totalsRowShown="0" headerRowDxfId="12" dataDxfId="11" headerRowBorderDxfId="9" tableBorderDxfId="10" totalsRowBorderDxfId="8" headerRowCellStyle="Normal 2" dataCellStyle="Normal 2">
  <tableColumns count="8">
    <tableColumn id="1" name="No." dataDxfId="7" dataCellStyle="Normal_DIVER"/>
    <tableColumn id="2" name="Nombres" dataDxfId="6" dataCellStyle="Normal 2"/>
    <tableColumn id="3" name="CONTABILIDAD" dataDxfId="5" dataCellStyle="Normal 2"/>
    <tableColumn id="4" name="MATEMÁTICA" dataDxfId="4" dataCellStyle="Normal 2"/>
    <tableColumn id="5" name="DERECHO" dataDxfId="3" dataCellStyle="Normal 2"/>
    <tableColumn id="6" name="INGLÉS" dataDxfId="2" dataCellStyle="Normal 2"/>
    <tableColumn id="7" name="REDACCIÓN" dataDxfId="1" dataCellStyle="Normal 2"/>
    <tableColumn id="8" name="ECONOMÍA" dataDxfId="0" dataCellStyle="Normal 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/>
  </sheetViews>
  <sheetFormatPr baseColWidth="10" defaultRowHeight="15" x14ac:dyDescent="0.25"/>
  <cols>
    <col min="1" max="1" width="20.8554687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 t="s">
        <v>78</v>
      </c>
      <c r="B2" s="1" t="s">
        <v>4</v>
      </c>
      <c r="C2" s="1">
        <v>13</v>
      </c>
      <c r="D2" s="2">
        <v>325</v>
      </c>
    </row>
    <row r="3" spans="1:4" x14ac:dyDescent="0.25">
      <c r="A3" s="1" t="s">
        <v>79</v>
      </c>
      <c r="B3" s="1" t="s">
        <v>5</v>
      </c>
      <c r="C3" s="1">
        <v>12</v>
      </c>
      <c r="D3" s="2">
        <v>354</v>
      </c>
    </row>
    <row r="4" spans="1:4" x14ac:dyDescent="0.25">
      <c r="A4" s="1" t="s">
        <v>80</v>
      </c>
      <c r="B4" s="1" t="s">
        <v>5</v>
      </c>
      <c r="C4" s="1">
        <v>13</v>
      </c>
      <c r="D4" s="2">
        <v>378</v>
      </c>
    </row>
    <row r="5" spans="1:4" x14ac:dyDescent="0.25">
      <c r="A5" s="1" t="s">
        <v>81</v>
      </c>
      <c r="B5" s="1" t="s">
        <v>5</v>
      </c>
      <c r="C5" s="1">
        <v>12</v>
      </c>
      <c r="D5" s="2">
        <v>325</v>
      </c>
    </row>
    <row r="6" spans="1:4" x14ac:dyDescent="0.25">
      <c r="A6" s="1" t="s">
        <v>82</v>
      </c>
      <c r="B6" s="1" t="s">
        <v>5</v>
      </c>
      <c r="C6" s="1">
        <v>13</v>
      </c>
      <c r="D6" s="2">
        <v>354</v>
      </c>
    </row>
    <row r="7" spans="1:4" x14ac:dyDescent="0.25">
      <c r="A7" s="1" t="s">
        <v>83</v>
      </c>
      <c r="B7" s="1" t="s">
        <v>4</v>
      </c>
      <c r="C7" s="1">
        <v>13</v>
      </c>
      <c r="D7" s="2">
        <v>378</v>
      </c>
    </row>
    <row r="8" spans="1:4" x14ac:dyDescent="0.25">
      <c r="A8" s="1" t="s">
        <v>84</v>
      </c>
      <c r="B8" s="1" t="s">
        <v>4</v>
      </c>
      <c r="C8" s="1">
        <v>13</v>
      </c>
      <c r="D8" s="2">
        <v>325</v>
      </c>
    </row>
    <row r="9" spans="1:4" x14ac:dyDescent="0.25">
      <c r="A9" s="1" t="s">
        <v>85</v>
      </c>
      <c r="B9" s="1" t="s">
        <v>4</v>
      </c>
      <c r="C9" s="1">
        <v>12</v>
      </c>
      <c r="D9" s="2">
        <v>354</v>
      </c>
    </row>
    <row r="10" spans="1:4" x14ac:dyDescent="0.25">
      <c r="A10" s="1" t="s">
        <v>86</v>
      </c>
      <c r="B10" s="1" t="s">
        <v>4</v>
      </c>
      <c r="C10" s="1">
        <v>13</v>
      </c>
      <c r="D10" s="2">
        <v>378</v>
      </c>
    </row>
    <row r="11" spans="1:4" x14ac:dyDescent="0.25">
      <c r="A11" s="1" t="s">
        <v>87</v>
      </c>
      <c r="B11" s="1" t="s">
        <v>5</v>
      </c>
      <c r="C11" s="1">
        <v>13</v>
      </c>
      <c r="D11" s="2">
        <v>325</v>
      </c>
    </row>
    <row r="12" spans="1:4" x14ac:dyDescent="0.25">
      <c r="A12" s="1" t="s">
        <v>88</v>
      </c>
      <c r="B12" s="1" t="s">
        <v>5</v>
      </c>
      <c r="C12" s="1">
        <v>13</v>
      </c>
      <c r="D12" s="2">
        <v>354</v>
      </c>
    </row>
    <row r="13" spans="1:4" x14ac:dyDescent="0.25">
      <c r="A13" s="1" t="s">
        <v>89</v>
      </c>
      <c r="B13" s="1" t="s">
        <v>5</v>
      </c>
      <c r="C13" s="1">
        <v>13</v>
      </c>
      <c r="D13" s="2">
        <v>378</v>
      </c>
    </row>
    <row r="14" spans="1:4" x14ac:dyDescent="0.25">
      <c r="A14" s="1" t="s">
        <v>90</v>
      </c>
      <c r="B14" s="1" t="s">
        <v>4</v>
      </c>
      <c r="C14" s="1">
        <v>13</v>
      </c>
      <c r="D14" s="2">
        <v>325</v>
      </c>
    </row>
    <row r="15" spans="1:4" x14ac:dyDescent="0.25">
      <c r="A15" s="1" t="s">
        <v>91</v>
      </c>
      <c r="B15" s="1" t="s">
        <v>4</v>
      </c>
      <c r="C15" s="1">
        <v>13</v>
      </c>
      <c r="D15" s="2">
        <v>354</v>
      </c>
    </row>
    <row r="16" spans="1:4" x14ac:dyDescent="0.25">
      <c r="A16" s="1" t="s">
        <v>92</v>
      </c>
      <c r="B16" s="1" t="s">
        <v>5</v>
      </c>
      <c r="C16" s="1">
        <v>13</v>
      </c>
      <c r="D16" s="2">
        <v>378</v>
      </c>
    </row>
    <row r="17" spans="1:4" x14ac:dyDescent="0.25">
      <c r="A17" s="1" t="s">
        <v>93</v>
      </c>
      <c r="B17" s="1" t="s">
        <v>4</v>
      </c>
      <c r="C17" s="1">
        <v>13</v>
      </c>
      <c r="D17" s="2">
        <v>325</v>
      </c>
    </row>
    <row r="18" spans="1:4" x14ac:dyDescent="0.25">
      <c r="A18" s="1" t="s">
        <v>94</v>
      </c>
      <c r="B18" s="1" t="s">
        <v>5</v>
      </c>
      <c r="C18" s="1">
        <v>13</v>
      </c>
      <c r="D18" s="2">
        <v>354</v>
      </c>
    </row>
    <row r="19" spans="1:4" x14ac:dyDescent="0.25">
      <c r="A19" s="1" t="s">
        <v>95</v>
      </c>
      <c r="B19" s="1" t="s">
        <v>5</v>
      </c>
      <c r="C19" s="1">
        <v>13</v>
      </c>
      <c r="D19" s="2">
        <v>378</v>
      </c>
    </row>
    <row r="20" spans="1:4" x14ac:dyDescent="0.25">
      <c r="A20" s="1" t="s">
        <v>96</v>
      </c>
      <c r="B20" s="1" t="s">
        <v>5</v>
      </c>
      <c r="C20" s="1">
        <v>13</v>
      </c>
      <c r="D20" s="2">
        <v>325</v>
      </c>
    </row>
    <row r="21" spans="1:4" x14ac:dyDescent="0.25">
      <c r="A21" s="1" t="s">
        <v>97</v>
      </c>
      <c r="B21" s="1" t="s">
        <v>5</v>
      </c>
      <c r="C21" s="1">
        <v>13</v>
      </c>
      <c r="D21" s="2">
        <v>354</v>
      </c>
    </row>
    <row r="22" spans="1:4" x14ac:dyDescent="0.25">
      <c r="A22" s="1" t="s">
        <v>98</v>
      </c>
      <c r="B22" s="1" t="s">
        <v>5</v>
      </c>
      <c r="C22" s="1">
        <v>13</v>
      </c>
      <c r="D22" s="2">
        <v>378</v>
      </c>
    </row>
    <row r="23" spans="1:4" x14ac:dyDescent="0.25">
      <c r="A23" s="1" t="s">
        <v>99</v>
      </c>
      <c r="B23" s="1" t="s">
        <v>4</v>
      </c>
      <c r="C23" s="1">
        <v>13</v>
      </c>
      <c r="D23" s="2">
        <v>325</v>
      </c>
    </row>
    <row r="24" spans="1:4" x14ac:dyDescent="0.25">
      <c r="A24" s="1" t="s">
        <v>100</v>
      </c>
      <c r="B24" s="1" t="s">
        <v>4</v>
      </c>
      <c r="C24" s="1">
        <v>13</v>
      </c>
      <c r="D24" s="2">
        <v>354</v>
      </c>
    </row>
    <row r="25" spans="1:4" x14ac:dyDescent="0.25">
      <c r="A25" s="1" t="s">
        <v>101</v>
      </c>
      <c r="B25" s="1" t="s">
        <v>4</v>
      </c>
      <c r="C25" s="1">
        <v>12</v>
      </c>
      <c r="D25" s="2">
        <v>378</v>
      </c>
    </row>
    <row r="26" spans="1:4" x14ac:dyDescent="0.25">
      <c r="A26" s="1" t="s">
        <v>102</v>
      </c>
      <c r="B26" s="1" t="s">
        <v>5</v>
      </c>
      <c r="C26" s="1">
        <v>13</v>
      </c>
      <c r="D26" s="2">
        <v>325</v>
      </c>
    </row>
    <row r="27" spans="1:4" x14ac:dyDescent="0.25">
      <c r="A27" s="1" t="s">
        <v>103</v>
      </c>
      <c r="B27" s="1" t="s">
        <v>4</v>
      </c>
      <c r="C27" s="1">
        <v>13</v>
      </c>
      <c r="D27" s="2">
        <v>354</v>
      </c>
    </row>
    <row r="28" spans="1:4" x14ac:dyDescent="0.25">
      <c r="A28" s="1" t="s">
        <v>104</v>
      </c>
      <c r="B28" s="1" t="s">
        <v>4</v>
      </c>
      <c r="C28" s="1">
        <v>13</v>
      </c>
      <c r="D28" s="2">
        <v>378</v>
      </c>
    </row>
    <row r="29" spans="1:4" x14ac:dyDescent="0.25">
      <c r="A29" s="1" t="s">
        <v>105</v>
      </c>
      <c r="B29" s="1" t="s">
        <v>5</v>
      </c>
      <c r="C29" s="1">
        <v>12</v>
      </c>
      <c r="D29" s="2">
        <v>325</v>
      </c>
    </row>
    <row r="30" spans="1:4" x14ac:dyDescent="0.25">
      <c r="A30" s="1" t="s">
        <v>106</v>
      </c>
      <c r="B30" s="1" t="s">
        <v>5</v>
      </c>
      <c r="C30" s="1">
        <v>13</v>
      </c>
      <c r="D30" s="2">
        <v>354</v>
      </c>
    </row>
    <row r="31" spans="1:4" x14ac:dyDescent="0.25">
      <c r="A31" s="1" t="s">
        <v>107</v>
      </c>
      <c r="B31" s="1" t="s">
        <v>5</v>
      </c>
      <c r="C31" s="1">
        <v>13</v>
      </c>
      <c r="D31" s="2">
        <v>378</v>
      </c>
    </row>
    <row r="32" spans="1:4" x14ac:dyDescent="0.25">
      <c r="A32" s="1" t="s">
        <v>108</v>
      </c>
      <c r="B32" s="1" t="s">
        <v>4</v>
      </c>
      <c r="C32" s="1">
        <v>13</v>
      </c>
      <c r="D32" s="2">
        <v>325</v>
      </c>
    </row>
    <row r="33" spans="1:4" x14ac:dyDescent="0.25">
      <c r="A33" s="1" t="s">
        <v>109</v>
      </c>
      <c r="B33" s="1" t="s">
        <v>5</v>
      </c>
      <c r="C33" s="1">
        <v>13</v>
      </c>
      <c r="D33" s="2">
        <v>354</v>
      </c>
    </row>
    <row r="34" spans="1:4" x14ac:dyDescent="0.25">
      <c r="A34" s="1" t="s">
        <v>110</v>
      </c>
      <c r="B34" s="1" t="s">
        <v>4</v>
      </c>
      <c r="C34" s="1">
        <v>13</v>
      </c>
      <c r="D34" s="2">
        <v>378</v>
      </c>
    </row>
    <row r="35" spans="1:4" x14ac:dyDescent="0.25">
      <c r="A35" s="1" t="s">
        <v>111</v>
      </c>
      <c r="B35" s="1" t="s">
        <v>5</v>
      </c>
      <c r="C35" s="1">
        <v>13</v>
      </c>
      <c r="D35" s="2">
        <v>325</v>
      </c>
    </row>
    <row r="36" spans="1:4" x14ac:dyDescent="0.25">
      <c r="A36" s="1" t="s">
        <v>112</v>
      </c>
      <c r="B36" s="1" t="s">
        <v>5</v>
      </c>
      <c r="C36" s="1">
        <v>12</v>
      </c>
      <c r="D36" s="2">
        <v>354</v>
      </c>
    </row>
    <row r="37" spans="1:4" x14ac:dyDescent="0.25">
      <c r="A37" s="1" t="s">
        <v>113</v>
      </c>
      <c r="B37" s="1" t="s">
        <v>5</v>
      </c>
      <c r="C37" s="1">
        <v>13</v>
      </c>
      <c r="D37" s="2">
        <v>378</v>
      </c>
    </row>
    <row r="38" spans="1:4" x14ac:dyDescent="0.25">
      <c r="A38" s="1" t="s">
        <v>114</v>
      </c>
      <c r="B38" s="1" t="s">
        <v>5</v>
      </c>
      <c r="C38" s="1">
        <v>13</v>
      </c>
      <c r="D38" s="2">
        <v>325</v>
      </c>
    </row>
    <row r="39" spans="1:4" x14ac:dyDescent="0.25">
      <c r="A39" s="1" t="s">
        <v>115</v>
      </c>
      <c r="B39" s="1" t="s">
        <v>4</v>
      </c>
      <c r="C39" s="1">
        <v>13</v>
      </c>
      <c r="D39" s="2">
        <v>354</v>
      </c>
    </row>
    <row r="40" spans="1:4" x14ac:dyDescent="0.25">
      <c r="A40" s="1" t="s">
        <v>116</v>
      </c>
      <c r="B40" s="1" t="s">
        <v>4</v>
      </c>
      <c r="C40" s="1">
        <v>14</v>
      </c>
      <c r="D40" s="2">
        <v>378</v>
      </c>
    </row>
    <row r="41" spans="1:4" x14ac:dyDescent="0.25">
      <c r="A41" s="1" t="s">
        <v>117</v>
      </c>
      <c r="B41" s="1" t="s">
        <v>4</v>
      </c>
      <c r="C41" s="1">
        <v>13</v>
      </c>
      <c r="D41" s="2">
        <v>325</v>
      </c>
    </row>
    <row r="42" spans="1:4" x14ac:dyDescent="0.25">
      <c r="A42" s="1" t="s">
        <v>98</v>
      </c>
      <c r="B42" s="1" t="s">
        <v>5</v>
      </c>
      <c r="C42" s="1">
        <v>14</v>
      </c>
      <c r="D42" s="2">
        <v>354</v>
      </c>
    </row>
    <row r="43" spans="1:4" x14ac:dyDescent="0.25">
      <c r="A43" s="1" t="s">
        <v>99</v>
      </c>
      <c r="B43" s="1" t="s">
        <v>4</v>
      </c>
      <c r="C43" s="1">
        <v>12</v>
      </c>
      <c r="D43" s="2">
        <v>378</v>
      </c>
    </row>
    <row r="44" spans="1:4" x14ac:dyDescent="0.25">
      <c r="A44" s="1" t="s">
        <v>100</v>
      </c>
      <c r="B44" s="1" t="s">
        <v>4</v>
      </c>
      <c r="C44" s="1">
        <v>13</v>
      </c>
      <c r="D44" s="2">
        <v>325</v>
      </c>
    </row>
    <row r="45" spans="1:4" x14ac:dyDescent="0.25">
      <c r="A45" s="1" t="s">
        <v>101</v>
      </c>
      <c r="B45" s="1" t="s">
        <v>4</v>
      </c>
      <c r="C45" s="1">
        <v>12</v>
      </c>
      <c r="D45" s="2">
        <v>354</v>
      </c>
    </row>
    <row r="46" spans="1:4" x14ac:dyDescent="0.25">
      <c r="A46" s="1" t="s">
        <v>102</v>
      </c>
      <c r="B46" s="1" t="s">
        <v>5</v>
      </c>
      <c r="C46" s="1">
        <v>12</v>
      </c>
      <c r="D46" s="2">
        <v>378</v>
      </c>
    </row>
    <row r="47" spans="1:4" x14ac:dyDescent="0.25">
      <c r="A47" s="1" t="s">
        <v>103</v>
      </c>
      <c r="B47" s="1" t="s">
        <v>4</v>
      </c>
      <c r="C47" s="1">
        <v>13</v>
      </c>
      <c r="D47" s="2">
        <v>325</v>
      </c>
    </row>
    <row r="48" spans="1:4" x14ac:dyDescent="0.25">
      <c r="A48" s="1" t="s">
        <v>104</v>
      </c>
      <c r="B48" s="1" t="s">
        <v>4</v>
      </c>
      <c r="C48" s="1">
        <v>12</v>
      </c>
      <c r="D48" s="2">
        <v>354</v>
      </c>
    </row>
    <row r="49" spans="1:4" x14ac:dyDescent="0.25">
      <c r="A49" s="1" t="s">
        <v>105</v>
      </c>
      <c r="B49" s="1" t="s">
        <v>5</v>
      </c>
      <c r="C49" s="1">
        <v>12</v>
      </c>
      <c r="D49" s="2">
        <v>378</v>
      </c>
    </row>
    <row r="50" spans="1:4" x14ac:dyDescent="0.25">
      <c r="A50" s="1" t="s">
        <v>106</v>
      </c>
      <c r="B50" s="1" t="s">
        <v>5</v>
      </c>
      <c r="C50" s="1">
        <v>13</v>
      </c>
      <c r="D50" s="2">
        <v>325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/>
  </sheetViews>
  <sheetFormatPr baseColWidth="10" defaultRowHeight="15" x14ac:dyDescent="0.25"/>
  <cols>
    <col min="1" max="1" width="4.140625" bestFit="1" customWidth="1"/>
    <col min="2" max="2" width="11" bestFit="1" customWidth="1"/>
    <col min="3" max="3" width="10.7109375" bestFit="1" customWidth="1"/>
    <col min="4" max="4" width="5.28515625" bestFit="1" customWidth="1"/>
    <col min="5" max="5" width="7.5703125" bestFit="1" customWidth="1"/>
    <col min="6" max="6" width="15.85546875" bestFit="1" customWidth="1"/>
    <col min="7" max="7" width="18.85546875" bestFit="1" customWidth="1"/>
    <col min="8" max="8" width="7.28515625" bestFit="1" customWidth="1"/>
    <col min="9" max="9" width="12.85546875" customWidth="1"/>
    <col min="10" max="10" width="11.85546875" bestFit="1" customWidth="1"/>
    <col min="11" max="11" width="11" customWidth="1"/>
    <col min="14" max="14" width="27.28515625" bestFit="1" customWidth="1"/>
  </cols>
  <sheetData>
    <row r="1" spans="1:11" x14ac:dyDescent="0.25">
      <c r="A1" t="s">
        <v>118</v>
      </c>
      <c r="B1" t="s">
        <v>119</v>
      </c>
      <c r="C1" t="s">
        <v>120</v>
      </c>
      <c r="D1" t="s">
        <v>2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</row>
    <row r="2" spans="1:11" x14ac:dyDescent="0.25">
      <c r="A2">
        <v>1</v>
      </c>
      <c r="B2" t="s">
        <v>6</v>
      </c>
      <c r="C2" t="s">
        <v>7</v>
      </c>
      <c r="D2">
        <v>19</v>
      </c>
      <c r="E2" t="s">
        <v>4</v>
      </c>
      <c r="F2" s="3">
        <v>39083</v>
      </c>
      <c r="G2" t="s">
        <v>128</v>
      </c>
      <c r="H2">
        <v>105</v>
      </c>
      <c r="I2">
        <v>2400</v>
      </c>
      <c r="J2">
        <v>250</v>
      </c>
      <c r="K2">
        <f t="shared" ref="K2:K41" si="0">I2+J2</f>
        <v>2650</v>
      </c>
    </row>
    <row r="3" spans="1:11" x14ac:dyDescent="0.25">
      <c r="A3">
        <v>2</v>
      </c>
      <c r="B3" t="s">
        <v>8</v>
      </c>
      <c r="C3" t="s">
        <v>9</v>
      </c>
      <c r="D3">
        <v>35</v>
      </c>
      <c r="E3" t="s">
        <v>5</v>
      </c>
      <c r="F3" s="3">
        <v>39448</v>
      </c>
      <c r="G3" t="s">
        <v>129</v>
      </c>
      <c r="H3">
        <v>107</v>
      </c>
      <c r="I3">
        <v>2300</v>
      </c>
      <c r="J3">
        <v>250</v>
      </c>
      <c r="K3">
        <f t="shared" si="0"/>
        <v>2550</v>
      </c>
    </row>
    <row r="4" spans="1:11" x14ac:dyDescent="0.25">
      <c r="A4">
        <v>3</v>
      </c>
      <c r="B4" t="s">
        <v>10</v>
      </c>
      <c r="C4" t="s">
        <v>11</v>
      </c>
      <c r="D4">
        <v>42</v>
      </c>
      <c r="E4" t="s">
        <v>5</v>
      </c>
      <c r="F4" s="3">
        <v>39600</v>
      </c>
      <c r="G4" t="s">
        <v>130</v>
      </c>
      <c r="H4">
        <v>302</v>
      </c>
      <c r="I4">
        <v>3500</v>
      </c>
      <c r="J4">
        <v>250</v>
      </c>
      <c r="K4">
        <f t="shared" si="0"/>
        <v>3750</v>
      </c>
    </row>
    <row r="5" spans="1:11" x14ac:dyDescent="0.25">
      <c r="A5">
        <v>4</v>
      </c>
      <c r="B5" t="s">
        <v>12</v>
      </c>
      <c r="C5" t="s">
        <v>13</v>
      </c>
      <c r="D5">
        <v>22</v>
      </c>
      <c r="E5" t="s">
        <v>5</v>
      </c>
      <c r="F5" s="3">
        <v>39636</v>
      </c>
      <c r="G5" t="s">
        <v>129</v>
      </c>
      <c r="H5">
        <v>107</v>
      </c>
      <c r="I5">
        <v>2300</v>
      </c>
      <c r="J5">
        <v>250</v>
      </c>
      <c r="K5">
        <f t="shared" si="0"/>
        <v>2550</v>
      </c>
    </row>
    <row r="6" spans="1:11" x14ac:dyDescent="0.25">
      <c r="A6">
        <v>5</v>
      </c>
      <c r="B6" t="s">
        <v>14</v>
      </c>
      <c r="C6" t="s">
        <v>15</v>
      </c>
      <c r="D6">
        <v>38</v>
      </c>
      <c r="E6" t="s">
        <v>5</v>
      </c>
      <c r="F6" s="3">
        <v>39791</v>
      </c>
      <c r="G6" t="s">
        <v>131</v>
      </c>
      <c r="H6">
        <v>205</v>
      </c>
      <c r="I6">
        <v>2900</v>
      </c>
      <c r="J6">
        <v>250</v>
      </c>
      <c r="K6">
        <f t="shared" si="0"/>
        <v>3150</v>
      </c>
    </row>
    <row r="7" spans="1:11" x14ac:dyDescent="0.25">
      <c r="A7">
        <v>6</v>
      </c>
      <c r="B7" t="s">
        <v>16</v>
      </c>
      <c r="C7" t="s">
        <v>17</v>
      </c>
      <c r="D7">
        <v>29</v>
      </c>
      <c r="E7" t="s">
        <v>4</v>
      </c>
      <c r="F7" s="3">
        <v>39814</v>
      </c>
      <c r="G7" t="s">
        <v>128</v>
      </c>
      <c r="H7">
        <v>105</v>
      </c>
      <c r="I7">
        <v>2200</v>
      </c>
      <c r="J7">
        <v>250</v>
      </c>
      <c r="K7">
        <f t="shared" si="0"/>
        <v>2450</v>
      </c>
    </row>
    <row r="8" spans="1:11" x14ac:dyDescent="0.25">
      <c r="A8">
        <v>7</v>
      </c>
      <c r="B8" t="s">
        <v>18</v>
      </c>
      <c r="C8" t="s">
        <v>19</v>
      </c>
      <c r="D8">
        <v>37</v>
      </c>
      <c r="E8" t="s">
        <v>4</v>
      </c>
      <c r="F8" s="3">
        <v>39448</v>
      </c>
      <c r="G8" t="s">
        <v>131</v>
      </c>
      <c r="H8">
        <v>208</v>
      </c>
      <c r="I8">
        <v>2800</v>
      </c>
      <c r="J8">
        <v>250</v>
      </c>
      <c r="K8">
        <f t="shared" si="0"/>
        <v>3050</v>
      </c>
    </row>
    <row r="9" spans="1:11" x14ac:dyDescent="0.25">
      <c r="A9">
        <v>8</v>
      </c>
      <c r="B9" t="s">
        <v>10</v>
      </c>
      <c r="C9" t="s">
        <v>20</v>
      </c>
      <c r="D9">
        <v>25</v>
      </c>
      <c r="E9" t="s">
        <v>4</v>
      </c>
      <c r="F9" s="3">
        <v>40148</v>
      </c>
      <c r="G9" t="s">
        <v>129</v>
      </c>
      <c r="H9">
        <v>108</v>
      </c>
      <c r="I9">
        <v>2200</v>
      </c>
      <c r="J9">
        <v>250</v>
      </c>
      <c r="K9">
        <f t="shared" si="0"/>
        <v>2450</v>
      </c>
    </row>
    <row r="10" spans="1:11" x14ac:dyDescent="0.25">
      <c r="A10">
        <v>9</v>
      </c>
      <c r="B10" t="s">
        <v>21</v>
      </c>
      <c r="C10" t="s">
        <v>22</v>
      </c>
      <c r="D10">
        <v>24</v>
      </c>
      <c r="E10" t="s">
        <v>4</v>
      </c>
      <c r="F10" s="3">
        <v>39965</v>
      </c>
      <c r="G10" t="s">
        <v>129</v>
      </c>
      <c r="H10">
        <v>107</v>
      </c>
      <c r="I10">
        <v>2200</v>
      </c>
      <c r="J10">
        <v>250</v>
      </c>
      <c r="K10">
        <f t="shared" si="0"/>
        <v>2450</v>
      </c>
    </row>
    <row r="11" spans="1:11" x14ac:dyDescent="0.25">
      <c r="A11">
        <v>10</v>
      </c>
      <c r="B11" t="s">
        <v>23</v>
      </c>
      <c r="C11" t="s">
        <v>24</v>
      </c>
      <c r="D11">
        <v>25</v>
      </c>
      <c r="E11" t="s">
        <v>5</v>
      </c>
      <c r="F11" s="3">
        <v>39965</v>
      </c>
      <c r="G11" t="s">
        <v>129</v>
      </c>
      <c r="H11">
        <v>108</v>
      </c>
      <c r="I11">
        <v>2200</v>
      </c>
      <c r="J11">
        <v>250</v>
      </c>
      <c r="K11">
        <f t="shared" si="0"/>
        <v>2450</v>
      </c>
    </row>
    <row r="12" spans="1:11" x14ac:dyDescent="0.25">
      <c r="A12">
        <v>11</v>
      </c>
      <c r="B12" t="s">
        <v>25</v>
      </c>
      <c r="C12" t="s">
        <v>26</v>
      </c>
      <c r="D12">
        <v>19</v>
      </c>
      <c r="E12" t="s">
        <v>5</v>
      </c>
      <c r="F12" s="3">
        <v>40179</v>
      </c>
      <c r="G12" t="s">
        <v>128</v>
      </c>
      <c r="H12">
        <v>105</v>
      </c>
      <c r="I12">
        <v>2200</v>
      </c>
      <c r="J12">
        <v>250</v>
      </c>
      <c r="K12">
        <f t="shared" si="0"/>
        <v>2450</v>
      </c>
    </row>
    <row r="13" spans="1:11" x14ac:dyDescent="0.25">
      <c r="A13">
        <v>12</v>
      </c>
      <c r="B13" t="s">
        <v>27</v>
      </c>
      <c r="C13" t="s">
        <v>28</v>
      </c>
      <c r="D13">
        <v>21</v>
      </c>
      <c r="E13" t="s">
        <v>5</v>
      </c>
      <c r="F13" s="3">
        <v>40544</v>
      </c>
      <c r="G13" t="s">
        <v>129</v>
      </c>
      <c r="H13">
        <v>108</v>
      </c>
      <c r="I13">
        <v>2200</v>
      </c>
      <c r="J13">
        <v>250</v>
      </c>
      <c r="K13">
        <f t="shared" si="0"/>
        <v>2450</v>
      </c>
    </row>
    <row r="14" spans="1:11" x14ac:dyDescent="0.25">
      <c r="A14">
        <v>13</v>
      </c>
      <c r="B14" t="s">
        <v>29</v>
      </c>
      <c r="C14" t="s">
        <v>30</v>
      </c>
      <c r="D14">
        <v>22</v>
      </c>
      <c r="E14" t="s">
        <v>4</v>
      </c>
      <c r="F14" s="3">
        <v>39965</v>
      </c>
      <c r="G14" t="s">
        <v>128</v>
      </c>
      <c r="H14">
        <v>105</v>
      </c>
      <c r="I14">
        <v>2200</v>
      </c>
      <c r="J14">
        <v>250</v>
      </c>
      <c r="K14">
        <f t="shared" si="0"/>
        <v>2450</v>
      </c>
    </row>
    <row r="15" spans="1:11" x14ac:dyDescent="0.25">
      <c r="A15">
        <v>14</v>
      </c>
      <c r="B15" t="s">
        <v>31</v>
      </c>
      <c r="C15" t="s">
        <v>32</v>
      </c>
      <c r="D15">
        <v>18</v>
      </c>
      <c r="E15" t="s">
        <v>4</v>
      </c>
      <c r="F15" s="3">
        <v>40179</v>
      </c>
      <c r="G15" t="s">
        <v>129</v>
      </c>
      <c r="H15">
        <v>108</v>
      </c>
      <c r="I15">
        <v>2200</v>
      </c>
      <c r="J15">
        <v>250</v>
      </c>
      <c r="K15">
        <f t="shared" si="0"/>
        <v>2450</v>
      </c>
    </row>
    <row r="16" spans="1:11" x14ac:dyDescent="0.25">
      <c r="A16">
        <v>15</v>
      </c>
      <c r="B16" t="s">
        <v>33</v>
      </c>
      <c r="C16" t="s">
        <v>34</v>
      </c>
      <c r="D16">
        <v>39</v>
      </c>
      <c r="E16" t="s">
        <v>5</v>
      </c>
      <c r="F16" s="3">
        <v>39600</v>
      </c>
      <c r="G16" t="s">
        <v>130</v>
      </c>
      <c r="H16">
        <v>302</v>
      </c>
      <c r="I16">
        <v>3500</v>
      </c>
      <c r="J16">
        <v>250</v>
      </c>
      <c r="K16">
        <f t="shared" si="0"/>
        <v>3750</v>
      </c>
    </row>
    <row r="17" spans="1:11" x14ac:dyDescent="0.25">
      <c r="A17">
        <v>16</v>
      </c>
      <c r="B17" t="s">
        <v>35</v>
      </c>
      <c r="C17" t="s">
        <v>36</v>
      </c>
      <c r="D17">
        <v>22</v>
      </c>
      <c r="E17" t="s">
        <v>4</v>
      </c>
      <c r="F17" s="3">
        <v>40817</v>
      </c>
      <c r="G17" t="s">
        <v>129</v>
      </c>
      <c r="H17">
        <v>107</v>
      </c>
      <c r="I17">
        <v>2200</v>
      </c>
      <c r="J17">
        <v>250</v>
      </c>
      <c r="K17">
        <f t="shared" si="0"/>
        <v>2450</v>
      </c>
    </row>
    <row r="18" spans="1:11" x14ac:dyDescent="0.25">
      <c r="A18">
        <v>17</v>
      </c>
      <c r="B18" t="s">
        <v>37</v>
      </c>
      <c r="C18" t="s">
        <v>38</v>
      </c>
      <c r="D18">
        <v>21</v>
      </c>
      <c r="E18" t="s">
        <v>5</v>
      </c>
      <c r="F18" s="3">
        <v>39814</v>
      </c>
      <c r="G18" t="s">
        <v>129</v>
      </c>
      <c r="H18">
        <v>108</v>
      </c>
      <c r="I18">
        <v>2200</v>
      </c>
      <c r="J18">
        <v>250</v>
      </c>
      <c r="K18">
        <f t="shared" si="0"/>
        <v>2450</v>
      </c>
    </row>
    <row r="19" spans="1:11" x14ac:dyDescent="0.25">
      <c r="A19">
        <v>18</v>
      </c>
      <c r="B19" t="s">
        <v>39</v>
      </c>
      <c r="C19" t="s">
        <v>13</v>
      </c>
      <c r="D19">
        <v>28</v>
      </c>
      <c r="E19" t="s">
        <v>5</v>
      </c>
      <c r="F19" s="3">
        <v>40148</v>
      </c>
      <c r="G19" t="s">
        <v>129</v>
      </c>
      <c r="H19">
        <v>107</v>
      </c>
      <c r="I19">
        <v>2200</v>
      </c>
      <c r="J19">
        <v>250</v>
      </c>
      <c r="K19">
        <f t="shared" si="0"/>
        <v>2450</v>
      </c>
    </row>
    <row r="20" spans="1:11" x14ac:dyDescent="0.25">
      <c r="A20">
        <v>19</v>
      </c>
      <c r="B20" t="s">
        <v>40</v>
      </c>
      <c r="C20" t="s">
        <v>41</v>
      </c>
      <c r="D20">
        <v>31</v>
      </c>
      <c r="E20" t="s">
        <v>5</v>
      </c>
      <c r="F20" s="3">
        <v>39965</v>
      </c>
      <c r="G20" t="s">
        <v>129</v>
      </c>
      <c r="H20">
        <v>108</v>
      </c>
      <c r="I20">
        <v>2200</v>
      </c>
      <c r="J20">
        <v>250</v>
      </c>
      <c r="K20">
        <f t="shared" si="0"/>
        <v>2450</v>
      </c>
    </row>
    <row r="21" spans="1:11" x14ac:dyDescent="0.25">
      <c r="A21">
        <v>20</v>
      </c>
      <c r="B21" t="s">
        <v>25</v>
      </c>
      <c r="C21" t="s">
        <v>42</v>
      </c>
      <c r="D21">
        <v>19</v>
      </c>
      <c r="E21" t="s">
        <v>5</v>
      </c>
      <c r="F21" s="3">
        <v>39448</v>
      </c>
      <c r="G21" t="s">
        <v>128</v>
      </c>
      <c r="H21">
        <v>105</v>
      </c>
      <c r="I21">
        <v>2300</v>
      </c>
      <c r="J21">
        <v>250</v>
      </c>
      <c r="K21">
        <f t="shared" si="0"/>
        <v>2550</v>
      </c>
    </row>
    <row r="22" spans="1:11" x14ac:dyDescent="0.25">
      <c r="A22">
        <v>21</v>
      </c>
      <c r="B22" t="s">
        <v>43</v>
      </c>
      <c r="C22" t="s">
        <v>44</v>
      </c>
      <c r="D22">
        <v>35</v>
      </c>
      <c r="E22" t="s">
        <v>5</v>
      </c>
      <c r="F22" s="3">
        <v>39791</v>
      </c>
      <c r="G22" t="s">
        <v>131</v>
      </c>
      <c r="H22">
        <v>205</v>
      </c>
      <c r="I22">
        <v>2900</v>
      </c>
      <c r="J22">
        <v>250</v>
      </c>
      <c r="K22">
        <f t="shared" si="0"/>
        <v>3150</v>
      </c>
    </row>
    <row r="23" spans="1:11" x14ac:dyDescent="0.25">
      <c r="A23">
        <v>22</v>
      </c>
      <c r="B23" t="s">
        <v>45</v>
      </c>
      <c r="C23" t="s">
        <v>46</v>
      </c>
      <c r="D23">
        <v>22</v>
      </c>
      <c r="E23" t="s">
        <v>4</v>
      </c>
      <c r="F23" s="3">
        <v>39814</v>
      </c>
      <c r="G23" t="s">
        <v>129</v>
      </c>
      <c r="H23">
        <v>107</v>
      </c>
      <c r="I23">
        <v>2200</v>
      </c>
      <c r="J23">
        <v>250</v>
      </c>
      <c r="K23">
        <f t="shared" si="0"/>
        <v>2450</v>
      </c>
    </row>
    <row r="24" spans="1:11" x14ac:dyDescent="0.25">
      <c r="A24">
        <v>23</v>
      </c>
      <c r="B24" t="s">
        <v>47</v>
      </c>
      <c r="C24" t="s">
        <v>48</v>
      </c>
      <c r="D24">
        <v>30</v>
      </c>
      <c r="E24" t="s">
        <v>4</v>
      </c>
      <c r="F24" s="3">
        <v>39636</v>
      </c>
      <c r="G24" t="s">
        <v>132</v>
      </c>
      <c r="H24">
        <v>202</v>
      </c>
      <c r="I24">
        <v>2500</v>
      </c>
      <c r="J24">
        <v>250</v>
      </c>
      <c r="K24">
        <f t="shared" si="0"/>
        <v>2750</v>
      </c>
    </row>
    <row r="25" spans="1:11" x14ac:dyDescent="0.25">
      <c r="A25">
        <v>24</v>
      </c>
      <c r="B25" t="s">
        <v>49</v>
      </c>
      <c r="C25" t="s">
        <v>50</v>
      </c>
      <c r="D25">
        <v>32</v>
      </c>
      <c r="E25" t="s">
        <v>4</v>
      </c>
      <c r="F25" s="3">
        <v>39600</v>
      </c>
      <c r="G25" t="s">
        <v>132</v>
      </c>
      <c r="H25">
        <v>202</v>
      </c>
      <c r="I25">
        <v>2500</v>
      </c>
      <c r="J25">
        <v>250</v>
      </c>
      <c r="K25">
        <f t="shared" si="0"/>
        <v>2750</v>
      </c>
    </row>
    <row r="26" spans="1:11" x14ac:dyDescent="0.25">
      <c r="A26">
        <v>25</v>
      </c>
      <c r="B26" t="s">
        <v>51</v>
      </c>
      <c r="C26" t="s">
        <v>52</v>
      </c>
      <c r="D26">
        <v>38</v>
      </c>
      <c r="E26" t="s">
        <v>5</v>
      </c>
      <c r="F26" s="3">
        <v>39083</v>
      </c>
      <c r="G26" t="s">
        <v>130</v>
      </c>
      <c r="H26">
        <v>303</v>
      </c>
      <c r="I26">
        <v>4000</v>
      </c>
      <c r="J26">
        <v>250</v>
      </c>
      <c r="K26">
        <f t="shared" si="0"/>
        <v>4250</v>
      </c>
    </row>
    <row r="27" spans="1:11" x14ac:dyDescent="0.25">
      <c r="A27">
        <v>26</v>
      </c>
      <c r="B27" t="s">
        <v>53</v>
      </c>
      <c r="C27" t="s">
        <v>54</v>
      </c>
      <c r="D27">
        <v>21</v>
      </c>
      <c r="E27" t="s">
        <v>4</v>
      </c>
      <c r="F27" s="3">
        <v>39636</v>
      </c>
      <c r="G27" t="s">
        <v>129</v>
      </c>
      <c r="H27">
        <v>107</v>
      </c>
      <c r="I27">
        <v>2300</v>
      </c>
      <c r="J27">
        <v>250</v>
      </c>
      <c r="K27">
        <f t="shared" si="0"/>
        <v>2550</v>
      </c>
    </row>
    <row r="28" spans="1:11" x14ac:dyDescent="0.25">
      <c r="A28">
        <v>27</v>
      </c>
      <c r="B28" t="s">
        <v>55</v>
      </c>
      <c r="C28" t="s">
        <v>56</v>
      </c>
      <c r="D28">
        <v>34</v>
      </c>
      <c r="E28" t="s">
        <v>4</v>
      </c>
      <c r="F28" s="3">
        <v>39791</v>
      </c>
      <c r="G28" t="s">
        <v>131</v>
      </c>
      <c r="H28">
        <v>205</v>
      </c>
      <c r="I28">
        <v>2900</v>
      </c>
      <c r="J28">
        <v>250</v>
      </c>
      <c r="K28">
        <f t="shared" si="0"/>
        <v>3150</v>
      </c>
    </row>
    <row r="29" spans="1:11" x14ac:dyDescent="0.25">
      <c r="A29">
        <v>28</v>
      </c>
      <c r="B29" t="s">
        <v>57</v>
      </c>
      <c r="C29" t="s">
        <v>58</v>
      </c>
      <c r="D29">
        <v>20</v>
      </c>
      <c r="E29" t="s">
        <v>5</v>
      </c>
      <c r="F29" s="3">
        <v>39814</v>
      </c>
      <c r="G29" t="s">
        <v>128</v>
      </c>
      <c r="H29">
        <v>105</v>
      </c>
      <c r="I29">
        <v>2200</v>
      </c>
      <c r="J29">
        <v>250</v>
      </c>
      <c r="K29">
        <f t="shared" si="0"/>
        <v>2450</v>
      </c>
    </row>
    <row r="30" spans="1:11" x14ac:dyDescent="0.25">
      <c r="A30">
        <v>29</v>
      </c>
      <c r="B30" t="s">
        <v>59</v>
      </c>
      <c r="C30" t="s">
        <v>60</v>
      </c>
      <c r="D30">
        <v>34</v>
      </c>
      <c r="E30" t="s">
        <v>5</v>
      </c>
      <c r="F30" s="3">
        <v>39448</v>
      </c>
      <c r="G30" t="s">
        <v>131</v>
      </c>
      <c r="H30">
        <v>208</v>
      </c>
      <c r="I30">
        <v>2800</v>
      </c>
      <c r="J30">
        <v>250</v>
      </c>
      <c r="K30">
        <f t="shared" si="0"/>
        <v>3050</v>
      </c>
    </row>
    <row r="31" spans="1:11" x14ac:dyDescent="0.25">
      <c r="A31">
        <v>30</v>
      </c>
      <c r="B31" t="s">
        <v>61</v>
      </c>
      <c r="C31" t="s">
        <v>62</v>
      </c>
      <c r="D31">
        <v>22</v>
      </c>
      <c r="E31" t="s">
        <v>5</v>
      </c>
      <c r="F31" s="3">
        <v>40148</v>
      </c>
      <c r="G31" t="s">
        <v>129</v>
      </c>
      <c r="H31">
        <v>108</v>
      </c>
      <c r="I31">
        <v>2200</v>
      </c>
      <c r="J31">
        <v>250</v>
      </c>
      <c r="K31">
        <f t="shared" si="0"/>
        <v>2450</v>
      </c>
    </row>
    <row r="32" spans="1:11" x14ac:dyDescent="0.25">
      <c r="A32">
        <v>31</v>
      </c>
      <c r="B32" t="s">
        <v>10</v>
      </c>
      <c r="C32" t="s">
        <v>63</v>
      </c>
      <c r="D32">
        <v>27</v>
      </c>
      <c r="E32" t="s">
        <v>4</v>
      </c>
      <c r="F32" s="3">
        <v>39965</v>
      </c>
      <c r="G32" t="s">
        <v>129</v>
      </c>
      <c r="H32">
        <v>107</v>
      </c>
      <c r="I32">
        <v>2200</v>
      </c>
      <c r="J32">
        <v>250</v>
      </c>
      <c r="K32">
        <f t="shared" si="0"/>
        <v>2450</v>
      </c>
    </row>
    <row r="33" spans="1:11" x14ac:dyDescent="0.25">
      <c r="A33">
        <v>32</v>
      </c>
      <c r="B33" t="s">
        <v>64</v>
      </c>
      <c r="C33" t="s">
        <v>65</v>
      </c>
      <c r="D33">
        <v>25</v>
      </c>
      <c r="E33" t="s">
        <v>5</v>
      </c>
      <c r="F33" s="3">
        <v>39965</v>
      </c>
      <c r="G33" t="s">
        <v>129</v>
      </c>
      <c r="H33">
        <v>108</v>
      </c>
      <c r="I33">
        <v>2200</v>
      </c>
      <c r="J33">
        <v>250</v>
      </c>
      <c r="K33">
        <f t="shared" si="0"/>
        <v>2450</v>
      </c>
    </row>
    <row r="34" spans="1:11" x14ac:dyDescent="0.25">
      <c r="A34">
        <v>33</v>
      </c>
      <c r="B34" t="s">
        <v>25</v>
      </c>
      <c r="C34" t="s">
        <v>66</v>
      </c>
      <c r="D34">
        <v>23</v>
      </c>
      <c r="E34" t="s">
        <v>4</v>
      </c>
      <c r="F34" s="3">
        <v>40179</v>
      </c>
      <c r="G34" t="s">
        <v>128</v>
      </c>
      <c r="H34">
        <v>105</v>
      </c>
      <c r="I34">
        <v>2200</v>
      </c>
      <c r="J34">
        <v>250</v>
      </c>
      <c r="K34">
        <f t="shared" si="0"/>
        <v>2450</v>
      </c>
    </row>
    <row r="35" spans="1:11" x14ac:dyDescent="0.25">
      <c r="A35">
        <v>34</v>
      </c>
      <c r="B35" t="s">
        <v>67</v>
      </c>
      <c r="C35" t="s">
        <v>68</v>
      </c>
      <c r="D35">
        <v>24</v>
      </c>
      <c r="E35" t="s">
        <v>5</v>
      </c>
      <c r="F35" s="3">
        <v>40544</v>
      </c>
      <c r="G35" t="s">
        <v>129</v>
      </c>
      <c r="H35">
        <v>108</v>
      </c>
      <c r="I35">
        <v>2200</v>
      </c>
      <c r="J35">
        <v>250</v>
      </c>
      <c r="K35">
        <f t="shared" si="0"/>
        <v>2450</v>
      </c>
    </row>
    <row r="36" spans="1:11" x14ac:dyDescent="0.25">
      <c r="A36">
        <v>35</v>
      </c>
      <c r="B36" t="s">
        <v>25</v>
      </c>
      <c r="C36" t="s">
        <v>69</v>
      </c>
      <c r="D36">
        <v>25</v>
      </c>
      <c r="E36" t="s">
        <v>5</v>
      </c>
      <c r="F36" s="3">
        <v>39965</v>
      </c>
      <c r="G36" t="s">
        <v>128</v>
      </c>
      <c r="H36">
        <v>105</v>
      </c>
      <c r="I36">
        <v>2200</v>
      </c>
      <c r="J36">
        <v>250</v>
      </c>
      <c r="K36">
        <f t="shared" si="0"/>
        <v>2450</v>
      </c>
    </row>
    <row r="37" spans="1:11" x14ac:dyDescent="0.25">
      <c r="A37">
        <v>36</v>
      </c>
      <c r="B37" t="s">
        <v>70</v>
      </c>
      <c r="C37" t="s">
        <v>71</v>
      </c>
      <c r="D37">
        <v>30</v>
      </c>
      <c r="E37" t="s">
        <v>5</v>
      </c>
      <c r="F37" s="3">
        <v>40179</v>
      </c>
      <c r="G37" t="s">
        <v>129</v>
      </c>
      <c r="H37">
        <v>108</v>
      </c>
      <c r="I37">
        <v>2200</v>
      </c>
      <c r="J37">
        <v>250</v>
      </c>
      <c r="K37">
        <f t="shared" si="0"/>
        <v>2450</v>
      </c>
    </row>
    <row r="38" spans="1:11" x14ac:dyDescent="0.25">
      <c r="A38">
        <v>37</v>
      </c>
      <c r="B38" t="s">
        <v>23</v>
      </c>
      <c r="C38" t="s">
        <v>72</v>
      </c>
      <c r="D38">
        <v>39</v>
      </c>
      <c r="E38" t="s">
        <v>5</v>
      </c>
      <c r="F38" s="3">
        <v>38718</v>
      </c>
      <c r="G38" t="s">
        <v>133</v>
      </c>
      <c r="H38">
        <v>307</v>
      </c>
      <c r="I38">
        <v>5200</v>
      </c>
      <c r="J38">
        <v>250</v>
      </c>
      <c r="K38">
        <f t="shared" si="0"/>
        <v>5450</v>
      </c>
    </row>
    <row r="39" spans="1:11" x14ac:dyDescent="0.25">
      <c r="A39">
        <v>38</v>
      </c>
      <c r="B39" t="s">
        <v>73</v>
      </c>
      <c r="C39" t="s">
        <v>54</v>
      </c>
      <c r="D39">
        <v>21</v>
      </c>
      <c r="E39" t="s">
        <v>4</v>
      </c>
      <c r="F39" s="3">
        <v>40831</v>
      </c>
      <c r="G39" t="s">
        <v>128</v>
      </c>
      <c r="H39">
        <v>105</v>
      </c>
      <c r="I39">
        <v>2200</v>
      </c>
      <c r="J39">
        <v>250</v>
      </c>
      <c r="K39">
        <f t="shared" si="0"/>
        <v>2450</v>
      </c>
    </row>
    <row r="40" spans="1:11" x14ac:dyDescent="0.25">
      <c r="A40">
        <v>39</v>
      </c>
      <c r="B40" t="s">
        <v>74</v>
      </c>
      <c r="C40" t="s">
        <v>75</v>
      </c>
      <c r="D40">
        <v>36</v>
      </c>
      <c r="E40" t="s">
        <v>4</v>
      </c>
      <c r="F40" s="3">
        <v>39448</v>
      </c>
      <c r="G40" t="s">
        <v>131</v>
      </c>
      <c r="H40">
        <v>208</v>
      </c>
      <c r="I40">
        <v>2800</v>
      </c>
      <c r="J40">
        <v>250</v>
      </c>
      <c r="K40">
        <f t="shared" si="0"/>
        <v>3050</v>
      </c>
    </row>
    <row r="41" spans="1:11" x14ac:dyDescent="0.25">
      <c r="A41">
        <v>40</v>
      </c>
      <c r="B41" t="s">
        <v>76</v>
      </c>
      <c r="C41" t="s">
        <v>77</v>
      </c>
      <c r="D41">
        <v>20</v>
      </c>
      <c r="E41" t="s">
        <v>4</v>
      </c>
      <c r="F41" s="3">
        <v>40148</v>
      </c>
      <c r="G41" t="s">
        <v>129</v>
      </c>
      <c r="H41">
        <v>108</v>
      </c>
      <c r="I41">
        <v>2200</v>
      </c>
      <c r="J41">
        <v>250</v>
      </c>
      <c r="K41">
        <f t="shared" si="0"/>
        <v>2450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zoomScale="115" zoomScaleNormal="115" workbookViewId="0">
      <selection activeCell="B18" sqref="B18"/>
    </sheetView>
  </sheetViews>
  <sheetFormatPr baseColWidth="10" defaultRowHeight="12.75" x14ac:dyDescent="0.2"/>
  <cols>
    <col min="1" max="1" width="6.28515625" style="14" customWidth="1"/>
    <col min="2" max="2" width="31.140625" style="14" customWidth="1"/>
    <col min="3" max="8" width="4.140625" style="14" customWidth="1"/>
    <col min="9" max="9" width="6.28515625" style="4" customWidth="1"/>
    <col min="10" max="10" width="15" style="4" customWidth="1"/>
    <col min="11" max="252" width="11.42578125" style="4"/>
    <col min="253" max="253" width="4" style="4" bestFit="1" customWidth="1"/>
    <col min="254" max="254" width="31.140625" style="4" bestFit="1" customWidth="1"/>
    <col min="255" max="260" width="4.7109375" style="4" customWidth="1"/>
    <col min="261" max="261" width="6.28515625" style="4" customWidth="1"/>
    <col min="262" max="508" width="11.42578125" style="4"/>
    <col min="509" max="509" width="4" style="4" bestFit="1" customWidth="1"/>
    <col min="510" max="510" width="31.140625" style="4" bestFit="1" customWidth="1"/>
    <col min="511" max="516" width="4.7109375" style="4" customWidth="1"/>
    <col min="517" max="517" width="6.28515625" style="4" customWidth="1"/>
    <col min="518" max="764" width="11.42578125" style="4"/>
    <col min="765" max="765" width="4" style="4" bestFit="1" customWidth="1"/>
    <col min="766" max="766" width="31.140625" style="4" bestFit="1" customWidth="1"/>
    <col min="767" max="772" width="4.7109375" style="4" customWidth="1"/>
    <col min="773" max="773" width="6.28515625" style="4" customWidth="1"/>
    <col min="774" max="1020" width="11.42578125" style="4"/>
    <col min="1021" max="1021" width="4" style="4" bestFit="1" customWidth="1"/>
    <col min="1022" max="1022" width="31.140625" style="4" bestFit="1" customWidth="1"/>
    <col min="1023" max="1028" width="4.7109375" style="4" customWidth="1"/>
    <col min="1029" max="1029" width="6.28515625" style="4" customWidth="1"/>
    <col min="1030" max="1276" width="11.42578125" style="4"/>
    <col min="1277" max="1277" width="4" style="4" bestFit="1" customWidth="1"/>
    <col min="1278" max="1278" width="31.140625" style="4" bestFit="1" customWidth="1"/>
    <col min="1279" max="1284" width="4.7109375" style="4" customWidth="1"/>
    <col min="1285" max="1285" width="6.28515625" style="4" customWidth="1"/>
    <col min="1286" max="1532" width="11.42578125" style="4"/>
    <col min="1533" max="1533" width="4" style="4" bestFit="1" customWidth="1"/>
    <col min="1534" max="1534" width="31.140625" style="4" bestFit="1" customWidth="1"/>
    <col min="1535" max="1540" width="4.7109375" style="4" customWidth="1"/>
    <col min="1541" max="1541" width="6.28515625" style="4" customWidth="1"/>
    <col min="1542" max="1788" width="11.42578125" style="4"/>
    <col min="1789" max="1789" width="4" style="4" bestFit="1" customWidth="1"/>
    <col min="1790" max="1790" width="31.140625" style="4" bestFit="1" customWidth="1"/>
    <col min="1791" max="1796" width="4.7109375" style="4" customWidth="1"/>
    <col min="1797" max="1797" width="6.28515625" style="4" customWidth="1"/>
    <col min="1798" max="2044" width="11.42578125" style="4"/>
    <col min="2045" max="2045" width="4" style="4" bestFit="1" customWidth="1"/>
    <col min="2046" max="2046" width="31.140625" style="4" bestFit="1" customWidth="1"/>
    <col min="2047" max="2052" width="4.7109375" style="4" customWidth="1"/>
    <col min="2053" max="2053" width="6.28515625" style="4" customWidth="1"/>
    <col min="2054" max="2300" width="11.42578125" style="4"/>
    <col min="2301" max="2301" width="4" style="4" bestFit="1" customWidth="1"/>
    <col min="2302" max="2302" width="31.140625" style="4" bestFit="1" customWidth="1"/>
    <col min="2303" max="2308" width="4.7109375" style="4" customWidth="1"/>
    <col min="2309" max="2309" width="6.28515625" style="4" customWidth="1"/>
    <col min="2310" max="2556" width="11.42578125" style="4"/>
    <col min="2557" max="2557" width="4" style="4" bestFit="1" customWidth="1"/>
    <col min="2558" max="2558" width="31.140625" style="4" bestFit="1" customWidth="1"/>
    <col min="2559" max="2564" width="4.7109375" style="4" customWidth="1"/>
    <col min="2565" max="2565" width="6.28515625" style="4" customWidth="1"/>
    <col min="2566" max="2812" width="11.42578125" style="4"/>
    <col min="2813" max="2813" width="4" style="4" bestFit="1" customWidth="1"/>
    <col min="2814" max="2814" width="31.140625" style="4" bestFit="1" customWidth="1"/>
    <col min="2815" max="2820" width="4.7109375" style="4" customWidth="1"/>
    <col min="2821" max="2821" width="6.28515625" style="4" customWidth="1"/>
    <col min="2822" max="3068" width="11.42578125" style="4"/>
    <col min="3069" max="3069" width="4" style="4" bestFit="1" customWidth="1"/>
    <col min="3070" max="3070" width="31.140625" style="4" bestFit="1" customWidth="1"/>
    <col min="3071" max="3076" width="4.7109375" style="4" customWidth="1"/>
    <col min="3077" max="3077" width="6.28515625" style="4" customWidth="1"/>
    <col min="3078" max="3324" width="11.42578125" style="4"/>
    <col min="3325" max="3325" width="4" style="4" bestFit="1" customWidth="1"/>
    <col min="3326" max="3326" width="31.140625" style="4" bestFit="1" customWidth="1"/>
    <col min="3327" max="3332" width="4.7109375" style="4" customWidth="1"/>
    <col min="3333" max="3333" width="6.28515625" style="4" customWidth="1"/>
    <col min="3334" max="3580" width="11.42578125" style="4"/>
    <col min="3581" max="3581" width="4" style="4" bestFit="1" customWidth="1"/>
    <col min="3582" max="3582" width="31.140625" style="4" bestFit="1" customWidth="1"/>
    <col min="3583" max="3588" width="4.7109375" style="4" customWidth="1"/>
    <col min="3589" max="3589" width="6.28515625" style="4" customWidth="1"/>
    <col min="3590" max="3836" width="11.42578125" style="4"/>
    <col min="3837" max="3837" width="4" style="4" bestFit="1" customWidth="1"/>
    <col min="3838" max="3838" width="31.140625" style="4" bestFit="1" customWidth="1"/>
    <col min="3839" max="3844" width="4.7109375" style="4" customWidth="1"/>
    <col min="3845" max="3845" width="6.28515625" style="4" customWidth="1"/>
    <col min="3846" max="4092" width="11.42578125" style="4"/>
    <col min="4093" max="4093" width="4" style="4" bestFit="1" customWidth="1"/>
    <col min="4094" max="4094" width="31.140625" style="4" bestFit="1" customWidth="1"/>
    <col min="4095" max="4100" width="4.7109375" style="4" customWidth="1"/>
    <col min="4101" max="4101" width="6.28515625" style="4" customWidth="1"/>
    <col min="4102" max="4348" width="11.42578125" style="4"/>
    <col min="4349" max="4349" width="4" style="4" bestFit="1" customWidth="1"/>
    <col min="4350" max="4350" width="31.140625" style="4" bestFit="1" customWidth="1"/>
    <col min="4351" max="4356" width="4.7109375" style="4" customWidth="1"/>
    <col min="4357" max="4357" width="6.28515625" style="4" customWidth="1"/>
    <col min="4358" max="4604" width="11.42578125" style="4"/>
    <col min="4605" max="4605" width="4" style="4" bestFit="1" customWidth="1"/>
    <col min="4606" max="4606" width="31.140625" style="4" bestFit="1" customWidth="1"/>
    <col min="4607" max="4612" width="4.7109375" style="4" customWidth="1"/>
    <col min="4613" max="4613" width="6.28515625" style="4" customWidth="1"/>
    <col min="4614" max="4860" width="11.42578125" style="4"/>
    <col min="4861" max="4861" width="4" style="4" bestFit="1" customWidth="1"/>
    <col min="4862" max="4862" width="31.140625" style="4" bestFit="1" customWidth="1"/>
    <col min="4863" max="4868" width="4.7109375" style="4" customWidth="1"/>
    <col min="4869" max="4869" width="6.28515625" style="4" customWidth="1"/>
    <col min="4870" max="5116" width="11.42578125" style="4"/>
    <col min="5117" max="5117" width="4" style="4" bestFit="1" customWidth="1"/>
    <col min="5118" max="5118" width="31.140625" style="4" bestFit="1" customWidth="1"/>
    <col min="5119" max="5124" width="4.7109375" style="4" customWidth="1"/>
    <col min="5125" max="5125" width="6.28515625" style="4" customWidth="1"/>
    <col min="5126" max="5372" width="11.42578125" style="4"/>
    <col min="5373" max="5373" width="4" style="4" bestFit="1" customWidth="1"/>
    <col min="5374" max="5374" width="31.140625" style="4" bestFit="1" customWidth="1"/>
    <col min="5375" max="5380" width="4.7109375" style="4" customWidth="1"/>
    <col min="5381" max="5381" width="6.28515625" style="4" customWidth="1"/>
    <col min="5382" max="5628" width="11.42578125" style="4"/>
    <col min="5629" max="5629" width="4" style="4" bestFit="1" customWidth="1"/>
    <col min="5630" max="5630" width="31.140625" style="4" bestFit="1" customWidth="1"/>
    <col min="5631" max="5636" width="4.7109375" style="4" customWidth="1"/>
    <col min="5637" max="5637" width="6.28515625" style="4" customWidth="1"/>
    <col min="5638" max="5884" width="11.42578125" style="4"/>
    <col min="5885" max="5885" width="4" style="4" bestFit="1" customWidth="1"/>
    <col min="5886" max="5886" width="31.140625" style="4" bestFit="1" customWidth="1"/>
    <col min="5887" max="5892" width="4.7109375" style="4" customWidth="1"/>
    <col min="5893" max="5893" width="6.28515625" style="4" customWidth="1"/>
    <col min="5894" max="6140" width="11.42578125" style="4"/>
    <col min="6141" max="6141" width="4" style="4" bestFit="1" customWidth="1"/>
    <col min="6142" max="6142" width="31.140625" style="4" bestFit="1" customWidth="1"/>
    <col min="6143" max="6148" width="4.7109375" style="4" customWidth="1"/>
    <col min="6149" max="6149" width="6.28515625" style="4" customWidth="1"/>
    <col min="6150" max="6396" width="11.42578125" style="4"/>
    <col min="6397" max="6397" width="4" style="4" bestFit="1" customWidth="1"/>
    <col min="6398" max="6398" width="31.140625" style="4" bestFit="1" customWidth="1"/>
    <col min="6399" max="6404" width="4.7109375" style="4" customWidth="1"/>
    <col min="6405" max="6405" width="6.28515625" style="4" customWidth="1"/>
    <col min="6406" max="6652" width="11.42578125" style="4"/>
    <col min="6653" max="6653" width="4" style="4" bestFit="1" customWidth="1"/>
    <col min="6654" max="6654" width="31.140625" style="4" bestFit="1" customWidth="1"/>
    <col min="6655" max="6660" width="4.7109375" style="4" customWidth="1"/>
    <col min="6661" max="6661" width="6.28515625" style="4" customWidth="1"/>
    <col min="6662" max="6908" width="11.42578125" style="4"/>
    <col min="6909" max="6909" width="4" style="4" bestFit="1" customWidth="1"/>
    <col min="6910" max="6910" width="31.140625" style="4" bestFit="1" customWidth="1"/>
    <col min="6911" max="6916" width="4.7109375" style="4" customWidth="1"/>
    <col min="6917" max="6917" width="6.28515625" style="4" customWidth="1"/>
    <col min="6918" max="7164" width="11.42578125" style="4"/>
    <col min="7165" max="7165" width="4" style="4" bestFit="1" customWidth="1"/>
    <col min="7166" max="7166" width="31.140625" style="4" bestFit="1" customWidth="1"/>
    <col min="7167" max="7172" width="4.7109375" style="4" customWidth="1"/>
    <col min="7173" max="7173" width="6.28515625" style="4" customWidth="1"/>
    <col min="7174" max="7420" width="11.42578125" style="4"/>
    <col min="7421" max="7421" width="4" style="4" bestFit="1" customWidth="1"/>
    <col min="7422" max="7422" width="31.140625" style="4" bestFit="1" customWidth="1"/>
    <col min="7423" max="7428" width="4.7109375" style="4" customWidth="1"/>
    <col min="7429" max="7429" width="6.28515625" style="4" customWidth="1"/>
    <col min="7430" max="7676" width="11.42578125" style="4"/>
    <col min="7677" max="7677" width="4" style="4" bestFit="1" customWidth="1"/>
    <col min="7678" max="7678" width="31.140625" style="4" bestFit="1" customWidth="1"/>
    <col min="7679" max="7684" width="4.7109375" style="4" customWidth="1"/>
    <col min="7685" max="7685" width="6.28515625" style="4" customWidth="1"/>
    <col min="7686" max="7932" width="11.42578125" style="4"/>
    <col min="7933" max="7933" width="4" style="4" bestFit="1" customWidth="1"/>
    <col min="7934" max="7934" width="31.140625" style="4" bestFit="1" customWidth="1"/>
    <col min="7935" max="7940" width="4.7109375" style="4" customWidth="1"/>
    <col min="7941" max="7941" width="6.28515625" style="4" customWidth="1"/>
    <col min="7942" max="8188" width="11.42578125" style="4"/>
    <col min="8189" max="8189" width="4" style="4" bestFit="1" customWidth="1"/>
    <col min="8190" max="8190" width="31.140625" style="4" bestFit="1" customWidth="1"/>
    <col min="8191" max="8196" width="4.7109375" style="4" customWidth="1"/>
    <col min="8197" max="8197" width="6.28515625" style="4" customWidth="1"/>
    <col min="8198" max="8444" width="11.42578125" style="4"/>
    <col min="8445" max="8445" width="4" style="4" bestFit="1" customWidth="1"/>
    <col min="8446" max="8446" width="31.140625" style="4" bestFit="1" customWidth="1"/>
    <col min="8447" max="8452" width="4.7109375" style="4" customWidth="1"/>
    <col min="8453" max="8453" width="6.28515625" style="4" customWidth="1"/>
    <col min="8454" max="8700" width="11.42578125" style="4"/>
    <col min="8701" max="8701" width="4" style="4" bestFit="1" customWidth="1"/>
    <col min="8702" max="8702" width="31.140625" style="4" bestFit="1" customWidth="1"/>
    <col min="8703" max="8708" width="4.7109375" style="4" customWidth="1"/>
    <col min="8709" max="8709" width="6.28515625" style="4" customWidth="1"/>
    <col min="8710" max="8956" width="11.42578125" style="4"/>
    <col min="8957" max="8957" width="4" style="4" bestFit="1" customWidth="1"/>
    <col min="8958" max="8958" width="31.140625" style="4" bestFit="1" customWidth="1"/>
    <col min="8959" max="8964" width="4.7109375" style="4" customWidth="1"/>
    <col min="8965" max="8965" width="6.28515625" style="4" customWidth="1"/>
    <col min="8966" max="9212" width="11.42578125" style="4"/>
    <col min="9213" max="9213" width="4" style="4" bestFit="1" customWidth="1"/>
    <col min="9214" max="9214" width="31.140625" style="4" bestFit="1" customWidth="1"/>
    <col min="9215" max="9220" width="4.7109375" style="4" customWidth="1"/>
    <col min="9221" max="9221" width="6.28515625" style="4" customWidth="1"/>
    <col min="9222" max="9468" width="11.42578125" style="4"/>
    <col min="9469" max="9469" width="4" style="4" bestFit="1" customWidth="1"/>
    <col min="9470" max="9470" width="31.140625" style="4" bestFit="1" customWidth="1"/>
    <col min="9471" max="9476" width="4.7109375" style="4" customWidth="1"/>
    <col min="9477" max="9477" width="6.28515625" style="4" customWidth="1"/>
    <col min="9478" max="9724" width="11.42578125" style="4"/>
    <col min="9725" max="9725" width="4" style="4" bestFit="1" customWidth="1"/>
    <col min="9726" max="9726" width="31.140625" style="4" bestFit="1" customWidth="1"/>
    <col min="9727" max="9732" width="4.7109375" style="4" customWidth="1"/>
    <col min="9733" max="9733" width="6.28515625" style="4" customWidth="1"/>
    <col min="9734" max="9980" width="11.42578125" style="4"/>
    <col min="9981" max="9981" width="4" style="4" bestFit="1" customWidth="1"/>
    <col min="9982" max="9982" width="31.140625" style="4" bestFit="1" customWidth="1"/>
    <col min="9983" max="9988" width="4.7109375" style="4" customWidth="1"/>
    <col min="9989" max="9989" width="6.28515625" style="4" customWidth="1"/>
    <col min="9990" max="10236" width="11.42578125" style="4"/>
    <col min="10237" max="10237" width="4" style="4" bestFit="1" customWidth="1"/>
    <col min="10238" max="10238" width="31.140625" style="4" bestFit="1" customWidth="1"/>
    <col min="10239" max="10244" width="4.7109375" style="4" customWidth="1"/>
    <col min="10245" max="10245" width="6.28515625" style="4" customWidth="1"/>
    <col min="10246" max="10492" width="11.42578125" style="4"/>
    <col min="10493" max="10493" width="4" style="4" bestFit="1" customWidth="1"/>
    <col min="10494" max="10494" width="31.140625" style="4" bestFit="1" customWidth="1"/>
    <col min="10495" max="10500" width="4.7109375" style="4" customWidth="1"/>
    <col min="10501" max="10501" width="6.28515625" style="4" customWidth="1"/>
    <col min="10502" max="10748" width="11.42578125" style="4"/>
    <col min="10749" max="10749" width="4" style="4" bestFit="1" customWidth="1"/>
    <col min="10750" max="10750" width="31.140625" style="4" bestFit="1" customWidth="1"/>
    <col min="10751" max="10756" width="4.7109375" style="4" customWidth="1"/>
    <col min="10757" max="10757" width="6.28515625" style="4" customWidth="1"/>
    <col min="10758" max="11004" width="11.42578125" style="4"/>
    <col min="11005" max="11005" width="4" style="4" bestFit="1" customWidth="1"/>
    <col min="11006" max="11006" width="31.140625" style="4" bestFit="1" customWidth="1"/>
    <col min="11007" max="11012" width="4.7109375" style="4" customWidth="1"/>
    <col min="11013" max="11013" width="6.28515625" style="4" customWidth="1"/>
    <col min="11014" max="11260" width="11.42578125" style="4"/>
    <col min="11261" max="11261" width="4" style="4" bestFit="1" customWidth="1"/>
    <col min="11262" max="11262" width="31.140625" style="4" bestFit="1" customWidth="1"/>
    <col min="11263" max="11268" width="4.7109375" style="4" customWidth="1"/>
    <col min="11269" max="11269" width="6.28515625" style="4" customWidth="1"/>
    <col min="11270" max="11516" width="11.42578125" style="4"/>
    <col min="11517" max="11517" width="4" style="4" bestFit="1" customWidth="1"/>
    <col min="11518" max="11518" width="31.140625" style="4" bestFit="1" customWidth="1"/>
    <col min="11519" max="11524" width="4.7109375" style="4" customWidth="1"/>
    <col min="11525" max="11525" width="6.28515625" style="4" customWidth="1"/>
    <col min="11526" max="11772" width="11.42578125" style="4"/>
    <col min="11773" max="11773" width="4" style="4" bestFit="1" customWidth="1"/>
    <col min="11774" max="11774" width="31.140625" style="4" bestFit="1" customWidth="1"/>
    <col min="11775" max="11780" width="4.7109375" style="4" customWidth="1"/>
    <col min="11781" max="11781" width="6.28515625" style="4" customWidth="1"/>
    <col min="11782" max="12028" width="11.42578125" style="4"/>
    <col min="12029" max="12029" width="4" style="4" bestFit="1" customWidth="1"/>
    <col min="12030" max="12030" width="31.140625" style="4" bestFit="1" customWidth="1"/>
    <col min="12031" max="12036" width="4.7109375" style="4" customWidth="1"/>
    <col min="12037" max="12037" width="6.28515625" style="4" customWidth="1"/>
    <col min="12038" max="12284" width="11.42578125" style="4"/>
    <col min="12285" max="12285" width="4" style="4" bestFit="1" customWidth="1"/>
    <col min="12286" max="12286" width="31.140625" style="4" bestFit="1" customWidth="1"/>
    <col min="12287" max="12292" width="4.7109375" style="4" customWidth="1"/>
    <col min="12293" max="12293" width="6.28515625" style="4" customWidth="1"/>
    <col min="12294" max="12540" width="11.42578125" style="4"/>
    <col min="12541" max="12541" width="4" style="4" bestFit="1" customWidth="1"/>
    <col min="12542" max="12542" width="31.140625" style="4" bestFit="1" customWidth="1"/>
    <col min="12543" max="12548" width="4.7109375" style="4" customWidth="1"/>
    <col min="12549" max="12549" width="6.28515625" style="4" customWidth="1"/>
    <col min="12550" max="12796" width="11.42578125" style="4"/>
    <col min="12797" max="12797" width="4" style="4" bestFit="1" customWidth="1"/>
    <col min="12798" max="12798" width="31.140625" style="4" bestFit="1" customWidth="1"/>
    <col min="12799" max="12804" width="4.7109375" style="4" customWidth="1"/>
    <col min="12805" max="12805" width="6.28515625" style="4" customWidth="1"/>
    <col min="12806" max="13052" width="11.42578125" style="4"/>
    <col min="13053" max="13053" width="4" style="4" bestFit="1" customWidth="1"/>
    <col min="13054" max="13054" width="31.140625" style="4" bestFit="1" customWidth="1"/>
    <col min="13055" max="13060" width="4.7109375" style="4" customWidth="1"/>
    <col min="13061" max="13061" width="6.28515625" style="4" customWidth="1"/>
    <col min="13062" max="13308" width="11.42578125" style="4"/>
    <col min="13309" max="13309" width="4" style="4" bestFit="1" customWidth="1"/>
    <col min="13310" max="13310" width="31.140625" style="4" bestFit="1" customWidth="1"/>
    <col min="13311" max="13316" width="4.7109375" style="4" customWidth="1"/>
    <col min="13317" max="13317" width="6.28515625" style="4" customWidth="1"/>
    <col min="13318" max="13564" width="11.42578125" style="4"/>
    <col min="13565" max="13565" width="4" style="4" bestFit="1" customWidth="1"/>
    <col min="13566" max="13566" width="31.140625" style="4" bestFit="1" customWidth="1"/>
    <col min="13567" max="13572" width="4.7109375" style="4" customWidth="1"/>
    <col min="13573" max="13573" width="6.28515625" style="4" customWidth="1"/>
    <col min="13574" max="13820" width="11.42578125" style="4"/>
    <col min="13821" max="13821" width="4" style="4" bestFit="1" customWidth="1"/>
    <col min="13822" max="13822" width="31.140625" style="4" bestFit="1" customWidth="1"/>
    <col min="13823" max="13828" width="4.7109375" style="4" customWidth="1"/>
    <col min="13829" max="13829" width="6.28515625" style="4" customWidth="1"/>
    <col min="13830" max="14076" width="11.42578125" style="4"/>
    <col min="14077" max="14077" width="4" style="4" bestFit="1" customWidth="1"/>
    <col min="14078" max="14078" width="31.140625" style="4" bestFit="1" customWidth="1"/>
    <col min="14079" max="14084" width="4.7109375" style="4" customWidth="1"/>
    <col min="14085" max="14085" width="6.28515625" style="4" customWidth="1"/>
    <col min="14086" max="14332" width="11.42578125" style="4"/>
    <col min="14333" max="14333" width="4" style="4" bestFit="1" customWidth="1"/>
    <col min="14334" max="14334" width="31.140625" style="4" bestFit="1" customWidth="1"/>
    <col min="14335" max="14340" width="4.7109375" style="4" customWidth="1"/>
    <col min="14341" max="14341" width="6.28515625" style="4" customWidth="1"/>
    <col min="14342" max="14588" width="11.42578125" style="4"/>
    <col min="14589" max="14589" width="4" style="4" bestFit="1" customWidth="1"/>
    <col min="14590" max="14590" width="31.140625" style="4" bestFit="1" customWidth="1"/>
    <col min="14591" max="14596" width="4.7109375" style="4" customWidth="1"/>
    <col min="14597" max="14597" width="6.28515625" style="4" customWidth="1"/>
    <col min="14598" max="14844" width="11.42578125" style="4"/>
    <col min="14845" max="14845" width="4" style="4" bestFit="1" customWidth="1"/>
    <col min="14846" max="14846" width="31.140625" style="4" bestFit="1" customWidth="1"/>
    <col min="14847" max="14852" width="4.7109375" style="4" customWidth="1"/>
    <col min="14853" max="14853" width="6.28515625" style="4" customWidth="1"/>
    <col min="14854" max="15100" width="11.42578125" style="4"/>
    <col min="15101" max="15101" width="4" style="4" bestFit="1" customWidth="1"/>
    <col min="15102" max="15102" width="31.140625" style="4" bestFit="1" customWidth="1"/>
    <col min="15103" max="15108" width="4.7109375" style="4" customWidth="1"/>
    <col min="15109" max="15109" width="6.28515625" style="4" customWidth="1"/>
    <col min="15110" max="15356" width="11.42578125" style="4"/>
    <col min="15357" max="15357" width="4" style="4" bestFit="1" customWidth="1"/>
    <col min="15358" max="15358" width="31.140625" style="4" bestFit="1" customWidth="1"/>
    <col min="15359" max="15364" width="4.7109375" style="4" customWidth="1"/>
    <col min="15365" max="15365" width="6.28515625" style="4" customWidth="1"/>
    <col min="15366" max="15612" width="11.42578125" style="4"/>
    <col min="15613" max="15613" width="4" style="4" bestFit="1" customWidth="1"/>
    <col min="15614" max="15614" width="31.140625" style="4" bestFit="1" customWidth="1"/>
    <col min="15615" max="15620" width="4.7109375" style="4" customWidth="1"/>
    <col min="15621" max="15621" width="6.28515625" style="4" customWidth="1"/>
    <col min="15622" max="15868" width="11.42578125" style="4"/>
    <col min="15869" max="15869" width="4" style="4" bestFit="1" customWidth="1"/>
    <col min="15870" max="15870" width="31.140625" style="4" bestFit="1" customWidth="1"/>
    <col min="15871" max="15876" width="4.7109375" style="4" customWidth="1"/>
    <col min="15877" max="15877" width="6.28515625" style="4" customWidth="1"/>
    <col min="15878" max="16124" width="11.42578125" style="4"/>
    <col min="16125" max="16125" width="4" style="4" bestFit="1" customWidth="1"/>
    <col min="16126" max="16126" width="31.140625" style="4" bestFit="1" customWidth="1"/>
    <col min="16127" max="16132" width="4.7109375" style="4" customWidth="1"/>
    <col min="16133" max="16133" width="6.28515625" style="4" customWidth="1"/>
    <col min="16134" max="16384" width="11.42578125" style="4"/>
  </cols>
  <sheetData>
    <row r="1" spans="1:10" ht="78" x14ac:dyDescent="0.2">
      <c r="A1" s="19" t="s">
        <v>118</v>
      </c>
      <c r="B1" s="19" t="s">
        <v>120</v>
      </c>
      <c r="C1" s="20" t="s">
        <v>134</v>
      </c>
      <c r="D1" s="20" t="s">
        <v>135</v>
      </c>
      <c r="E1" s="20" t="s">
        <v>136</v>
      </c>
      <c r="F1" s="20" t="s">
        <v>137</v>
      </c>
      <c r="G1" s="20" t="s">
        <v>138</v>
      </c>
      <c r="H1" s="20" t="s">
        <v>139</v>
      </c>
      <c r="I1" s="20" t="s">
        <v>153</v>
      </c>
      <c r="J1" s="21" t="s">
        <v>154</v>
      </c>
    </row>
    <row r="2" spans="1:10" ht="15" customHeight="1" x14ac:dyDescent="0.25">
      <c r="A2" s="22">
        <v>1</v>
      </c>
      <c r="B2" s="23" t="s">
        <v>140</v>
      </c>
      <c r="C2" s="24">
        <v>28</v>
      </c>
      <c r="D2" s="24">
        <v>82</v>
      </c>
      <c r="E2" s="24">
        <v>70</v>
      </c>
      <c r="F2" s="24">
        <v>45</v>
      </c>
      <c r="G2" s="24">
        <v>50</v>
      </c>
      <c r="H2" s="24">
        <v>55</v>
      </c>
      <c r="I2" s="24">
        <f>AVERAGE(E!$C2:$H2)</f>
        <v>55</v>
      </c>
      <c r="J2" s="25"/>
    </row>
    <row r="3" spans="1:10" ht="15.75" x14ac:dyDescent="0.25">
      <c r="A3" s="26">
        <v>2</v>
      </c>
      <c r="B3" s="27" t="s">
        <v>142</v>
      </c>
      <c r="C3" s="28">
        <v>58</v>
      </c>
      <c r="D3" s="28">
        <v>72</v>
      </c>
      <c r="E3" s="28">
        <v>66</v>
      </c>
      <c r="F3" s="28">
        <v>60</v>
      </c>
      <c r="G3" s="28">
        <v>80</v>
      </c>
      <c r="H3" s="28">
        <v>60</v>
      </c>
      <c r="I3" s="28">
        <f>AVERAGE(E!$C3:$H3)</f>
        <v>66</v>
      </c>
      <c r="J3" s="29"/>
    </row>
    <row r="4" spans="1:10" ht="15.75" customHeight="1" x14ac:dyDescent="0.25">
      <c r="A4" s="22">
        <v>3</v>
      </c>
      <c r="B4" s="23" t="s">
        <v>143</v>
      </c>
      <c r="C4" s="24">
        <v>46</v>
      </c>
      <c r="D4" s="24">
        <v>72</v>
      </c>
      <c r="E4" s="24">
        <v>64</v>
      </c>
      <c r="F4" s="24">
        <v>75</v>
      </c>
      <c r="G4" s="24">
        <v>70</v>
      </c>
      <c r="H4" s="24">
        <v>60</v>
      </c>
      <c r="I4" s="24">
        <f>AVERAGE(E!$C4:$H4)</f>
        <v>64.5</v>
      </c>
      <c r="J4" s="25"/>
    </row>
    <row r="5" spans="1:10" ht="16.5" customHeight="1" x14ac:dyDescent="0.25">
      <c r="A5" s="26">
        <v>4</v>
      </c>
      <c r="B5" s="27" t="s">
        <v>144</v>
      </c>
      <c r="C5" s="28">
        <v>64</v>
      </c>
      <c r="D5" s="28">
        <v>48</v>
      </c>
      <c r="E5" s="28">
        <v>67</v>
      </c>
      <c r="F5" s="28">
        <v>50</v>
      </c>
      <c r="G5" s="28">
        <v>55</v>
      </c>
      <c r="H5" s="28">
        <v>52</v>
      </c>
      <c r="I5" s="28">
        <f>AVERAGE(E!$C5:$H5)</f>
        <v>56</v>
      </c>
      <c r="J5" s="29"/>
    </row>
    <row r="6" spans="1:10" ht="15.75" x14ac:dyDescent="0.25">
      <c r="A6" s="22">
        <v>5</v>
      </c>
      <c r="B6" s="23" t="s">
        <v>145</v>
      </c>
      <c r="C6" s="24">
        <v>88</v>
      </c>
      <c r="D6" s="24">
        <v>75</v>
      </c>
      <c r="E6" s="24">
        <v>89</v>
      </c>
      <c r="F6" s="24">
        <v>70</v>
      </c>
      <c r="G6" s="24">
        <v>90</v>
      </c>
      <c r="H6" s="24">
        <v>76</v>
      </c>
      <c r="I6" s="24">
        <f>AVERAGE(E!$C6:$H6)</f>
        <v>81.333333333333329</v>
      </c>
      <c r="J6" s="25"/>
    </row>
    <row r="7" spans="1:10" ht="15.75" x14ac:dyDescent="0.25">
      <c r="A7" s="26">
        <v>6</v>
      </c>
      <c r="B7" s="27" t="s">
        <v>146</v>
      </c>
      <c r="C7" s="28">
        <v>78</v>
      </c>
      <c r="D7" s="28">
        <v>75</v>
      </c>
      <c r="E7" s="28">
        <v>85</v>
      </c>
      <c r="F7" s="28">
        <v>78</v>
      </c>
      <c r="G7" s="28">
        <v>89</v>
      </c>
      <c r="H7" s="28">
        <v>81</v>
      </c>
      <c r="I7" s="28">
        <f>AVERAGE(E!$C7:$H7)</f>
        <v>81</v>
      </c>
      <c r="J7" s="29"/>
    </row>
    <row r="8" spans="1:10" ht="15.75" x14ac:dyDescent="0.25">
      <c r="A8" s="22">
        <v>7</v>
      </c>
      <c r="B8" s="23" t="s">
        <v>148</v>
      </c>
      <c r="C8" s="24">
        <v>77</v>
      </c>
      <c r="D8" s="24">
        <v>77</v>
      </c>
      <c r="E8" s="24">
        <v>60</v>
      </c>
      <c r="F8" s="24">
        <v>50</v>
      </c>
      <c r="G8" s="24">
        <v>56</v>
      </c>
      <c r="H8" s="24">
        <v>84</v>
      </c>
      <c r="I8" s="24">
        <f>AVERAGE(E!$C8:$H8)</f>
        <v>67.333333333333329</v>
      </c>
      <c r="J8" s="25"/>
    </row>
    <row r="9" spans="1:10" ht="15.75" customHeight="1" x14ac:dyDescent="0.25">
      <c r="A9" s="26">
        <v>8</v>
      </c>
      <c r="B9" s="27" t="s">
        <v>149</v>
      </c>
      <c r="C9" s="28">
        <v>64</v>
      </c>
      <c r="D9" s="28">
        <v>75</v>
      </c>
      <c r="E9" s="28">
        <v>84</v>
      </c>
      <c r="F9" s="28">
        <v>100</v>
      </c>
      <c r="G9" s="28">
        <v>50</v>
      </c>
      <c r="H9" s="28">
        <v>68</v>
      </c>
      <c r="I9" s="28">
        <f>AVERAGE(E!$C9:$H9)</f>
        <v>73.5</v>
      </c>
      <c r="J9" s="29"/>
    </row>
    <row r="10" spans="1:10" ht="16.5" customHeight="1" x14ac:dyDescent="0.25">
      <c r="A10" s="22">
        <v>9</v>
      </c>
      <c r="B10" s="23" t="s">
        <v>150</v>
      </c>
      <c r="C10" s="24">
        <v>50</v>
      </c>
      <c r="D10" s="24">
        <v>72</v>
      </c>
      <c r="E10" s="24">
        <v>72</v>
      </c>
      <c r="F10" s="24">
        <v>100</v>
      </c>
      <c r="G10" s="24">
        <v>40</v>
      </c>
      <c r="H10" s="24">
        <v>60</v>
      </c>
      <c r="I10" s="24">
        <f>AVERAGE(E!$C10:$H10)</f>
        <v>65.666666666666671</v>
      </c>
      <c r="J10" s="25"/>
    </row>
    <row r="11" spans="1:10" ht="15.75" x14ac:dyDescent="0.25">
      <c r="A11" s="30">
        <v>10</v>
      </c>
      <c r="B11" s="31" t="s">
        <v>151</v>
      </c>
      <c r="C11" s="32">
        <v>60</v>
      </c>
      <c r="D11" s="32">
        <v>76</v>
      </c>
      <c r="E11" s="32">
        <v>80</v>
      </c>
      <c r="F11" s="32">
        <v>45</v>
      </c>
      <c r="G11" s="32">
        <v>78</v>
      </c>
      <c r="H11" s="32">
        <v>80</v>
      </c>
      <c r="I11" s="32">
        <f>AVERAGE(E!$C11:$H11)</f>
        <v>69.833333333333329</v>
      </c>
      <c r="J11" s="33"/>
    </row>
    <row r="14" spans="1:10" x14ac:dyDescent="0.2">
      <c r="B14" s="14" t="s">
        <v>155</v>
      </c>
      <c r="C14" s="34">
        <f>MIN(C2:C11)</f>
        <v>28</v>
      </c>
      <c r="D14" s="34">
        <f t="shared" ref="D14:I14" si="0">MIN(D2:D11)</f>
        <v>48</v>
      </c>
      <c r="E14" s="34">
        <f t="shared" si="0"/>
        <v>60</v>
      </c>
      <c r="F14" s="34">
        <f t="shared" si="0"/>
        <v>45</v>
      </c>
      <c r="G14" s="34">
        <f t="shared" si="0"/>
        <v>40</v>
      </c>
      <c r="H14" s="34">
        <f t="shared" si="0"/>
        <v>52</v>
      </c>
      <c r="I14" s="34">
        <f t="shared" si="0"/>
        <v>55</v>
      </c>
    </row>
    <row r="15" spans="1:10" x14ac:dyDescent="0.2">
      <c r="B15" s="14" t="s">
        <v>156</v>
      </c>
      <c r="C15" s="34">
        <f>MAX(C2:C11)</f>
        <v>88</v>
      </c>
      <c r="D15" s="34">
        <f t="shared" ref="D15:I15" si="1">MAX(D2:D11)</f>
        <v>82</v>
      </c>
      <c r="E15" s="34">
        <f t="shared" si="1"/>
        <v>89</v>
      </c>
      <c r="F15" s="34">
        <f t="shared" si="1"/>
        <v>100</v>
      </c>
      <c r="G15" s="34">
        <f t="shared" si="1"/>
        <v>90</v>
      </c>
      <c r="H15" s="34">
        <f t="shared" si="1"/>
        <v>84</v>
      </c>
      <c r="I15" s="34">
        <f t="shared" si="1"/>
        <v>81.333333333333329</v>
      </c>
    </row>
    <row r="16" spans="1:10" x14ac:dyDescent="0.2">
      <c r="B16" s="14" t="s">
        <v>157</v>
      </c>
      <c r="C16" s="34">
        <f>AVERAGE(C2:C11)</f>
        <v>61.3</v>
      </c>
      <c r="D16" s="34">
        <f t="shared" ref="D16:I16" si="2">AVERAGE(D2:D11)</f>
        <v>72.400000000000006</v>
      </c>
      <c r="E16" s="34">
        <f t="shared" si="2"/>
        <v>73.7</v>
      </c>
      <c r="F16" s="34">
        <f t="shared" si="2"/>
        <v>67.3</v>
      </c>
      <c r="G16" s="34">
        <f t="shared" si="2"/>
        <v>65.8</v>
      </c>
      <c r="H16" s="34">
        <f t="shared" si="2"/>
        <v>67.599999999999994</v>
      </c>
      <c r="I16" s="34">
        <f t="shared" si="2"/>
        <v>68.016666666666666</v>
      </c>
    </row>
  </sheetData>
  <dataValidations count="1">
    <dataValidation type="whole" allowBlank="1" showInputMessage="1" showErrorMessage="1" errorTitle="Error de Ingreso" error="Ingreso invalido (0 - 100)" sqref="C2:H11 IU2:IZ11 SQ2:SV11 ACM2:ACR11 AMI2:AMN11 AWE2:AWJ11 BGA2:BGF11 BPW2:BQB11 BZS2:BZX11 CJO2:CJT11 CTK2:CTP11 DDG2:DDL11 DNC2:DNH11 DWY2:DXD11 EGU2:EGZ11 EQQ2:EQV11 FAM2:FAR11 FKI2:FKN11 FUE2:FUJ11 GEA2:GEF11 GNW2:GOB11 GXS2:GXX11 HHO2:HHT11 HRK2:HRP11 IBG2:IBL11 ILC2:ILH11 IUY2:IVD11 JEU2:JEZ11 JOQ2:JOV11 JYM2:JYR11 KII2:KIN11 KSE2:KSJ11 LCA2:LCF11 LLW2:LMB11 LVS2:LVX11 MFO2:MFT11 MPK2:MPP11 MZG2:MZL11 NJC2:NJH11 NSY2:NTD11 OCU2:OCZ11 OMQ2:OMV11 OWM2:OWR11 PGI2:PGN11 PQE2:PQJ11 QAA2:QAF11 QJW2:QKB11 QTS2:QTX11 RDO2:RDT11 RNK2:RNP11 RXG2:RXL11 SHC2:SHH11 SQY2:SRD11 TAU2:TAZ11 TKQ2:TKV11 TUM2:TUR11 UEI2:UEN11 UOE2:UOJ11 UYA2:UYF11 VHW2:VIB11 VRS2:VRX11 WBO2:WBT11 WLK2:WLP11 WVG2:WVL11 C65538:H65547 IU65538:IZ65547 SQ65538:SV65547 ACM65538:ACR65547 AMI65538:AMN65547 AWE65538:AWJ65547 BGA65538:BGF65547 BPW65538:BQB65547 BZS65538:BZX65547 CJO65538:CJT65547 CTK65538:CTP65547 DDG65538:DDL65547 DNC65538:DNH65547 DWY65538:DXD65547 EGU65538:EGZ65547 EQQ65538:EQV65547 FAM65538:FAR65547 FKI65538:FKN65547 FUE65538:FUJ65547 GEA65538:GEF65547 GNW65538:GOB65547 GXS65538:GXX65547 HHO65538:HHT65547 HRK65538:HRP65547 IBG65538:IBL65547 ILC65538:ILH65547 IUY65538:IVD65547 JEU65538:JEZ65547 JOQ65538:JOV65547 JYM65538:JYR65547 KII65538:KIN65547 KSE65538:KSJ65547 LCA65538:LCF65547 LLW65538:LMB65547 LVS65538:LVX65547 MFO65538:MFT65547 MPK65538:MPP65547 MZG65538:MZL65547 NJC65538:NJH65547 NSY65538:NTD65547 OCU65538:OCZ65547 OMQ65538:OMV65547 OWM65538:OWR65547 PGI65538:PGN65547 PQE65538:PQJ65547 QAA65538:QAF65547 QJW65538:QKB65547 QTS65538:QTX65547 RDO65538:RDT65547 RNK65538:RNP65547 RXG65538:RXL65547 SHC65538:SHH65547 SQY65538:SRD65547 TAU65538:TAZ65547 TKQ65538:TKV65547 TUM65538:TUR65547 UEI65538:UEN65547 UOE65538:UOJ65547 UYA65538:UYF65547 VHW65538:VIB65547 VRS65538:VRX65547 WBO65538:WBT65547 WLK65538:WLP65547 WVG65538:WVL65547 C131074:H131083 IU131074:IZ131083 SQ131074:SV131083 ACM131074:ACR131083 AMI131074:AMN131083 AWE131074:AWJ131083 BGA131074:BGF131083 BPW131074:BQB131083 BZS131074:BZX131083 CJO131074:CJT131083 CTK131074:CTP131083 DDG131074:DDL131083 DNC131074:DNH131083 DWY131074:DXD131083 EGU131074:EGZ131083 EQQ131074:EQV131083 FAM131074:FAR131083 FKI131074:FKN131083 FUE131074:FUJ131083 GEA131074:GEF131083 GNW131074:GOB131083 GXS131074:GXX131083 HHO131074:HHT131083 HRK131074:HRP131083 IBG131074:IBL131083 ILC131074:ILH131083 IUY131074:IVD131083 JEU131074:JEZ131083 JOQ131074:JOV131083 JYM131074:JYR131083 KII131074:KIN131083 KSE131074:KSJ131083 LCA131074:LCF131083 LLW131074:LMB131083 LVS131074:LVX131083 MFO131074:MFT131083 MPK131074:MPP131083 MZG131074:MZL131083 NJC131074:NJH131083 NSY131074:NTD131083 OCU131074:OCZ131083 OMQ131074:OMV131083 OWM131074:OWR131083 PGI131074:PGN131083 PQE131074:PQJ131083 QAA131074:QAF131083 QJW131074:QKB131083 QTS131074:QTX131083 RDO131074:RDT131083 RNK131074:RNP131083 RXG131074:RXL131083 SHC131074:SHH131083 SQY131074:SRD131083 TAU131074:TAZ131083 TKQ131074:TKV131083 TUM131074:TUR131083 UEI131074:UEN131083 UOE131074:UOJ131083 UYA131074:UYF131083 VHW131074:VIB131083 VRS131074:VRX131083 WBO131074:WBT131083 WLK131074:WLP131083 WVG131074:WVL131083 C196610:H196619 IU196610:IZ196619 SQ196610:SV196619 ACM196610:ACR196619 AMI196610:AMN196619 AWE196610:AWJ196619 BGA196610:BGF196619 BPW196610:BQB196619 BZS196610:BZX196619 CJO196610:CJT196619 CTK196610:CTP196619 DDG196610:DDL196619 DNC196610:DNH196619 DWY196610:DXD196619 EGU196610:EGZ196619 EQQ196610:EQV196619 FAM196610:FAR196619 FKI196610:FKN196619 FUE196610:FUJ196619 GEA196610:GEF196619 GNW196610:GOB196619 GXS196610:GXX196619 HHO196610:HHT196619 HRK196610:HRP196619 IBG196610:IBL196619 ILC196610:ILH196619 IUY196610:IVD196619 JEU196610:JEZ196619 JOQ196610:JOV196619 JYM196610:JYR196619 KII196610:KIN196619 KSE196610:KSJ196619 LCA196610:LCF196619 LLW196610:LMB196619 LVS196610:LVX196619 MFO196610:MFT196619 MPK196610:MPP196619 MZG196610:MZL196619 NJC196610:NJH196619 NSY196610:NTD196619 OCU196610:OCZ196619 OMQ196610:OMV196619 OWM196610:OWR196619 PGI196610:PGN196619 PQE196610:PQJ196619 QAA196610:QAF196619 QJW196610:QKB196619 QTS196610:QTX196619 RDO196610:RDT196619 RNK196610:RNP196619 RXG196610:RXL196619 SHC196610:SHH196619 SQY196610:SRD196619 TAU196610:TAZ196619 TKQ196610:TKV196619 TUM196610:TUR196619 UEI196610:UEN196619 UOE196610:UOJ196619 UYA196610:UYF196619 VHW196610:VIB196619 VRS196610:VRX196619 WBO196610:WBT196619 WLK196610:WLP196619 WVG196610:WVL196619 C262146:H262155 IU262146:IZ262155 SQ262146:SV262155 ACM262146:ACR262155 AMI262146:AMN262155 AWE262146:AWJ262155 BGA262146:BGF262155 BPW262146:BQB262155 BZS262146:BZX262155 CJO262146:CJT262155 CTK262146:CTP262155 DDG262146:DDL262155 DNC262146:DNH262155 DWY262146:DXD262155 EGU262146:EGZ262155 EQQ262146:EQV262155 FAM262146:FAR262155 FKI262146:FKN262155 FUE262146:FUJ262155 GEA262146:GEF262155 GNW262146:GOB262155 GXS262146:GXX262155 HHO262146:HHT262155 HRK262146:HRP262155 IBG262146:IBL262155 ILC262146:ILH262155 IUY262146:IVD262155 JEU262146:JEZ262155 JOQ262146:JOV262155 JYM262146:JYR262155 KII262146:KIN262155 KSE262146:KSJ262155 LCA262146:LCF262155 LLW262146:LMB262155 LVS262146:LVX262155 MFO262146:MFT262155 MPK262146:MPP262155 MZG262146:MZL262155 NJC262146:NJH262155 NSY262146:NTD262155 OCU262146:OCZ262155 OMQ262146:OMV262155 OWM262146:OWR262155 PGI262146:PGN262155 PQE262146:PQJ262155 QAA262146:QAF262155 QJW262146:QKB262155 QTS262146:QTX262155 RDO262146:RDT262155 RNK262146:RNP262155 RXG262146:RXL262155 SHC262146:SHH262155 SQY262146:SRD262155 TAU262146:TAZ262155 TKQ262146:TKV262155 TUM262146:TUR262155 UEI262146:UEN262155 UOE262146:UOJ262155 UYA262146:UYF262155 VHW262146:VIB262155 VRS262146:VRX262155 WBO262146:WBT262155 WLK262146:WLP262155 WVG262146:WVL262155 C327682:H327691 IU327682:IZ327691 SQ327682:SV327691 ACM327682:ACR327691 AMI327682:AMN327691 AWE327682:AWJ327691 BGA327682:BGF327691 BPW327682:BQB327691 BZS327682:BZX327691 CJO327682:CJT327691 CTK327682:CTP327691 DDG327682:DDL327691 DNC327682:DNH327691 DWY327682:DXD327691 EGU327682:EGZ327691 EQQ327682:EQV327691 FAM327682:FAR327691 FKI327682:FKN327691 FUE327682:FUJ327691 GEA327682:GEF327691 GNW327682:GOB327691 GXS327682:GXX327691 HHO327682:HHT327691 HRK327682:HRP327691 IBG327682:IBL327691 ILC327682:ILH327691 IUY327682:IVD327691 JEU327682:JEZ327691 JOQ327682:JOV327691 JYM327682:JYR327691 KII327682:KIN327691 KSE327682:KSJ327691 LCA327682:LCF327691 LLW327682:LMB327691 LVS327682:LVX327691 MFO327682:MFT327691 MPK327682:MPP327691 MZG327682:MZL327691 NJC327682:NJH327691 NSY327682:NTD327691 OCU327682:OCZ327691 OMQ327682:OMV327691 OWM327682:OWR327691 PGI327682:PGN327691 PQE327682:PQJ327691 QAA327682:QAF327691 QJW327682:QKB327691 QTS327682:QTX327691 RDO327682:RDT327691 RNK327682:RNP327691 RXG327682:RXL327691 SHC327682:SHH327691 SQY327682:SRD327691 TAU327682:TAZ327691 TKQ327682:TKV327691 TUM327682:TUR327691 UEI327682:UEN327691 UOE327682:UOJ327691 UYA327682:UYF327691 VHW327682:VIB327691 VRS327682:VRX327691 WBO327682:WBT327691 WLK327682:WLP327691 WVG327682:WVL327691 C393218:H393227 IU393218:IZ393227 SQ393218:SV393227 ACM393218:ACR393227 AMI393218:AMN393227 AWE393218:AWJ393227 BGA393218:BGF393227 BPW393218:BQB393227 BZS393218:BZX393227 CJO393218:CJT393227 CTK393218:CTP393227 DDG393218:DDL393227 DNC393218:DNH393227 DWY393218:DXD393227 EGU393218:EGZ393227 EQQ393218:EQV393227 FAM393218:FAR393227 FKI393218:FKN393227 FUE393218:FUJ393227 GEA393218:GEF393227 GNW393218:GOB393227 GXS393218:GXX393227 HHO393218:HHT393227 HRK393218:HRP393227 IBG393218:IBL393227 ILC393218:ILH393227 IUY393218:IVD393227 JEU393218:JEZ393227 JOQ393218:JOV393227 JYM393218:JYR393227 KII393218:KIN393227 KSE393218:KSJ393227 LCA393218:LCF393227 LLW393218:LMB393227 LVS393218:LVX393227 MFO393218:MFT393227 MPK393218:MPP393227 MZG393218:MZL393227 NJC393218:NJH393227 NSY393218:NTD393227 OCU393218:OCZ393227 OMQ393218:OMV393227 OWM393218:OWR393227 PGI393218:PGN393227 PQE393218:PQJ393227 QAA393218:QAF393227 QJW393218:QKB393227 QTS393218:QTX393227 RDO393218:RDT393227 RNK393218:RNP393227 RXG393218:RXL393227 SHC393218:SHH393227 SQY393218:SRD393227 TAU393218:TAZ393227 TKQ393218:TKV393227 TUM393218:TUR393227 UEI393218:UEN393227 UOE393218:UOJ393227 UYA393218:UYF393227 VHW393218:VIB393227 VRS393218:VRX393227 WBO393218:WBT393227 WLK393218:WLP393227 WVG393218:WVL393227 C458754:H458763 IU458754:IZ458763 SQ458754:SV458763 ACM458754:ACR458763 AMI458754:AMN458763 AWE458754:AWJ458763 BGA458754:BGF458763 BPW458754:BQB458763 BZS458754:BZX458763 CJO458754:CJT458763 CTK458754:CTP458763 DDG458754:DDL458763 DNC458754:DNH458763 DWY458754:DXD458763 EGU458754:EGZ458763 EQQ458754:EQV458763 FAM458754:FAR458763 FKI458754:FKN458763 FUE458754:FUJ458763 GEA458754:GEF458763 GNW458754:GOB458763 GXS458754:GXX458763 HHO458754:HHT458763 HRK458754:HRP458763 IBG458754:IBL458763 ILC458754:ILH458763 IUY458754:IVD458763 JEU458754:JEZ458763 JOQ458754:JOV458763 JYM458754:JYR458763 KII458754:KIN458763 KSE458754:KSJ458763 LCA458754:LCF458763 LLW458754:LMB458763 LVS458754:LVX458763 MFO458754:MFT458763 MPK458754:MPP458763 MZG458754:MZL458763 NJC458754:NJH458763 NSY458754:NTD458763 OCU458754:OCZ458763 OMQ458754:OMV458763 OWM458754:OWR458763 PGI458754:PGN458763 PQE458754:PQJ458763 QAA458754:QAF458763 QJW458754:QKB458763 QTS458754:QTX458763 RDO458754:RDT458763 RNK458754:RNP458763 RXG458754:RXL458763 SHC458754:SHH458763 SQY458754:SRD458763 TAU458754:TAZ458763 TKQ458754:TKV458763 TUM458754:TUR458763 UEI458754:UEN458763 UOE458754:UOJ458763 UYA458754:UYF458763 VHW458754:VIB458763 VRS458754:VRX458763 WBO458754:WBT458763 WLK458754:WLP458763 WVG458754:WVL458763 C524290:H524299 IU524290:IZ524299 SQ524290:SV524299 ACM524290:ACR524299 AMI524290:AMN524299 AWE524290:AWJ524299 BGA524290:BGF524299 BPW524290:BQB524299 BZS524290:BZX524299 CJO524290:CJT524299 CTK524290:CTP524299 DDG524290:DDL524299 DNC524290:DNH524299 DWY524290:DXD524299 EGU524290:EGZ524299 EQQ524290:EQV524299 FAM524290:FAR524299 FKI524290:FKN524299 FUE524290:FUJ524299 GEA524290:GEF524299 GNW524290:GOB524299 GXS524290:GXX524299 HHO524290:HHT524299 HRK524290:HRP524299 IBG524290:IBL524299 ILC524290:ILH524299 IUY524290:IVD524299 JEU524290:JEZ524299 JOQ524290:JOV524299 JYM524290:JYR524299 KII524290:KIN524299 KSE524290:KSJ524299 LCA524290:LCF524299 LLW524290:LMB524299 LVS524290:LVX524299 MFO524290:MFT524299 MPK524290:MPP524299 MZG524290:MZL524299 NJC524290:NJH524299 NSY524290:NTD524299 OCU524290:OCZ524299 OMQ524290:OMV524299 OWM524290:OWR524299 PGI524290:PGN524299 PQE524290:PQJ524299 QAA524290:QAF524299 QJW524290:QKB524299 QTS524290:QTX524299 RDO524290:RDT524299 RNK524290:RNP524299 RXG524290:RXL524299 SHC524290:SHH524299 SQY524290:SRD524299 TAU524290:TAZ524299 TKQ524290:TKV524299 TUM524290:TUR524299 UEI524290:UEN524299 UOE524290:UOJ524299 UYA524290:UYF524299 VHW524290:VIB524299 VRS524290:VRX524299 WBO524290:WBT524299 WLK524290:WLP524299 WVG524290:WVL524299 C589826:H589835 IU589826:IZ589835 SQ589826:SV589835 ACM589826:ACR589835 AMI589826:AMN589835 AWE589826:AWJ589835 BGA589826:BGF589835 BPW589826:BQB589835 BZS589826:BZX589835 CJO589826:CJT589835 CTK589826:CTP589835 DDG589826:DDL589835 DNC589826:DNH589835 DWY589826:DXD589835 EGU589826:EGZ589835 EQQ589826:EQV589835 FAM589826:FAR589835 FKI589826:FKN589835 FUE589826:FUJ589835 GEA589826:GEF589835 GNW589826:GOB589835 GXS589826:GXX589835 HHO589826:HHT589835 HRK589826:HRP589835 IBG589826:IBL589835 ILC589826:ILH589835 IUY589826:IVD589835 JEU589826:JEZ589835 JOQ589826:JOV589835 JYM589826:JYR589835 KII589826:KIN589835 KSE589826:KSJ589835 LCA589826:LCF589835 LLW589826:LMB589835 LVS589826:LVX589835 MFO589826:MFT589835 MPK589826:MPP589835 MZG589826:MZL589835 NJC589826:NJH589835 NSY589826:NTD589835 OCU589826:OCZ589835 OMQ589826:OMV589835 OWM589826:OWR589835 PGI589826:PGN589835 PQE589826:PQJ589835 QAA589826:QAF589835 QJW589826:QKB589835 QTS589826:QTX589835 RDO589826:RDT589835 RNK589826:RNP589835 RXG589826:RXL589835 SHC589826:SHH589835 SQY589826:SRD589835 TAU589826:TAZ589835 TKQ589826:TKV589835 TUM589826:TUR589835 UEI589826:UEN589835 UOE589826:UOJ589835 UYA589826:UYF589835 VHW589826:VIB589835 VRS589826:VRX589835 WBO589826:WBT589835 WLK589826:WLP589835 WVG589826:WVL589835 C655362:H655371 IU655362:IZ655371 SQ655362:SV655371 ACM655362:ACR655371 AMI655362:AMN655371 AWE655362:AWJ655371 BGA655362:BGF655371 BPW655362:BQB655371 BZS655362:BZX655371 CJO655362:CJT655371 CTK655362:CTP655371 DDG655362:DDL655371 DNC655362:DNH655371 DWY655362:DXD655371 EGU655362:EGZ655371 EQQ655362:EQV655371 FAM655362:FAR655371 FKI655362:FKN655371 FUE655362:FUJ655371 GEA655362:GEF655371 GNW655362:GOB655371 GXS655362:GXX655371 HHO655362:HHT655371 HRK655362:HRP655371 IBG655362:IBL655371 ILC655362:ILH655371 IUY655362:IVD655371 JEU655362:JEZ655371 JOQ655362:JOV655371 JYM655362:JYR655371 KII655362:KIN655371 KSE655362:KSJ655371 LCA655362:LCF655371 LLW655362:LMB655371 LVS655362:LVX655371 MFO655362:MFT655371 MPK655362:MPP655371 MZG655362:MZL655371 NJC655362:NJH655371 NSY655362:NTD655371 OCU655362:OCZ655371 OMQ655362:OMV655371 OWM655362:OWR655371 PGI655362:PGN655371 PQE655362:PQJ655371 QAA655362:QAF655371 QJW655362:QKB655371 QTS655362:QTX655371 RDO655362:RDT655371 RNK655362:RNP655371 RXG655362:RXL655371 SHC655362:SHH655371 SQY655362:SRD655371 TAU655362:TAZ655371 TKQ655362:TKV655371 TUM655362:TUR655371 UEI655362:UEN655371 UOE655362:UOJ655371 UYA655362:UYF655371 VHW655362:VIB655371 VRS655362:VRX655371 WBO655362:WBT655371 WLK655362:WLP655371 WVG655362:WVL655371 C720898:H720907 IU720898:IZ720907 SQ720898:SV720907 ACM720898:ACR720907 AMI720898:AMN720907 AWE720898:AWJ720907 BGA720898:BGF720907 BPW720898:BQB720907 BZS720898:BZX720907 CJO720898:CJT720907 CTK720898:CTP720907 DDG720898:DDL720907 DNC720898:DNH720907 DWY720898:DXD720907 EGU720898:EGZ720907 EQQ720898:EQV720907 FAM720898:FAR720907 FKI720898:FKN720907 FUE720898:FUJ720907 GEA720898:GEF720907 GNW720898:GOB720907 GXS720898:GXX720907 HHO720898:HHT720907 HRK720898:HRP720907 IBG720898:IBL720907 ILC720898:ILH720907 IUY720898:IVD720907 JEU720898:JEZ720907 JOQ720898:JOV720907 JYM720898:JYR720907 KII720898:KIN720907 KSE720898:KSJ720907 LCA720898:LCF720907 LLW720898:LMB720907 LVS720898:LVX720907 MFO720898:MFT720907 MPK720898:MPP720907 MZG720898:MZL720907 NJC720898:NJH720907 NSY720898:NTD720907 OCU720898:OCZ720907 OMQ720898:OMV720907 OWM720898:OWR720907 PGI720898:PGN720907 PQE720898:PQJ720907 QAA720898:QAF720907 QJW720898:QKB720907 QTS720898:QTX720907 RDO720898:RDT720907 RNK720898:RNP720907 RXG720898:RXL720907 SHC720898:SHH720907 SQY720898:SRD720907 TAU720898:TAZ720907 TKQ720898:TKV720907 TUM720898:TUR720907 UEI720898:UEN720907 UOE720898:UOJ720907 UYA720898:UYF720907 VHW720898:VIB720907 VRS720898:VRX720907 WBO720898:WBT720907 WLK720898:WLP720907 WVG720898:WVL720907 C786434:H786443 IU786434:IZ786443 SQ786434:SV786443 ACM786434:ACR786443 AMI786434:AMN786443 AWE786434:AWJ786443 BGA786434:BGF786443 BPW786434:BQB786443 BZS786434:BZX786443 CJO786434:CJT786443 CTK786434:CTP786443 DDG786434:DDL786443 DNC786434:DNH786443 DWY786434:DXD786443 EGU786434:EGZ786443 EQQ786434:EQV786443 FAM786434:FAR786443 FKI786434:FKN786443 FUE786434:FUJ786443 GEA786434:GEF786443 GNW786434:GOB786443 GXS786434:GXX786443 HHO786434:HHT786443 HRK786434:HRP786443 IBG786434:IBL786443 ILC786434:ILH786443 IUY786434:IVD786443 JEU786434:JEZ786443 JOQ786434:JOV786443 JYM786434:JYR786443 KII786434:KIN786443 KSE786434:KSJ786443 LCA786434:LCF786443 LLW786434:LMB786443 LVS786434:LVX786443 MFO786434:MFT786443 MPK786434:MPP786443 MZG786434:MZL786443 NJC786434:NJH786443 NSY786434:NTD786443 OCU786434:OCZ786443 OMQ786434:OMV786443 OWM786434:OWR786443 PGI786434:PGN786443 PQE786434:PQJ786443 QAA786434:QAF786443 QJW786434:QKB786443 QTS786434:QTX786443 RDO786434:RDT786443 RNK786434:RNP786443 RXG786434:RXL786443 SHC786434:SHH786443 SQY786434:SRD786443 TAU786434:TAZ786443 TKQ786434:TKV786443 TUM786434:TUR786443 UEI786434:UEN786443 UOE786434:UOJ786443 UYA786434:UYF786443 VHW786434:VIB786443 VRS786434:VRX786443 WBO786434:WBT786443 WLK786434:WLP786443 WVG786434:WVL786443 C851970:H851979 IU851970:IZ851979 SQ851970:SV851979 ACM851970:ACR851979 AMI851970:AMN851979 AWE851970:AWJ851979 BGA851970:BGF851979 BPW851970:BQB851979 BZS851970:BZX851979 CJO851970:CJT851979 CTK851970:CTP851979 DDG851970:DDL851979 DNC851970:DNH851979 DWY851970:DXD851979 EGU851970:EGZ851979 EQQ851970:EQV851979 FAM851970:FAR851979 FKI851970:FKN851979 FUE851970:FUJ851979 GEA851970:GEF851979 GNW851970:GOB851979 GXS851970:GXX851979 HHO851970:HHT851979 HRK851970:HRP851979 IBG851970:IBL851979 ILC851970:ILH851979 IUY851970:IVD851979 JEU851970:JEZ851979 JOQ851970:JOV851979 JYM851970:JYR851979 KII851970:KIN851979 KSE851970:KSJ851979 LCA851970:LCF851979 LLW851970:LMB851979 LVS851970:LVX851979 MFO851970:MFT851979 MPK851970:MPP851979 MZG851970:MZL851979 NJC851970:NJH851979 NSY851970:NTD851979 OCU851970:OCZ851979 OMQ851970:OMV851979 OWM851970:OWR851979 PGI851970:PGN851979 PQE851970:PQJ851979 QAA851970:QAF851979 QJW851970:QKB851979 QTS851970:QTX851979 RDO851970:RDT851979 RNK851970:RNP851979 RXG851970:RXL851979 SHC851970:SHH851979 SQY851970:SRD851979 TAU851970:TAZ851979 TKQ851970:TKV851979 TUM851970:TUR851979 UEI851970:UEN851979 UOE851970:UOJ851979 UYA851970:UYF851979 VHW851970:VIB851979 VRS851970:VRX851979 WBO851970:WBT851979 WLK851970:WLP851979 WVG851970:WVL851979 C917506:H917515 IU917506:IZ917515 SQ917506:SV917515 ACM917506:ACR917515 AMI917506:AMN917515 AWE917506:AWJ917515 BGA917506:BGF917515 BPW917506:BQB917515 BZS917506:BZX917515 CJO917506:CJT917515 CTK917506:CTP917515 DDG917506:DDL917515 DNC917506:DNH917515 DWY917506:DXD917515 EGU917506:EGZ917515 EQQ917506:EQV917515 FAM917506:FAR917515 FKI917506:FKN917515 FUE917506:FUJ917515 GEA917506:GEF917515 GNW917506:GOB917515 GXS917506:GXX917515 HHO917506:HHT917515 HRK917506:HRP917515 IBG917506:IBL917515 ILC917506:ILH917515 IUY917506:IVD917515 JEU917506:JEZ917515 JOQ917506:JOV917515 JYM917506:JYR917515 KII917506:KIN917515 KSE917506:KSJ917515 LCA917506:LCF917515 LLW917506:LMB917515 LVS917506:LVX917515 MFO917506:MFT917515 MPK917506:MPP917515 MZG917506:MZL917515 NJC917506:NJH917515 NSY917506:NTD917515 OCU917506:OCZ917515 OMQ917506:OMV917515 OWM917506:OWR917515 PGI917506:PGN917515 PQE917506:PQJ917515 QAA917506:QAF917515 QJW917506:QKB917515 QTS917506:QTX917515 RDO917506:RDT917515 RNK917506:RNP917515 RXG917506:RXL917515 SHC917506:SHH917515 SQY917506:SRD917515 TAU917506:TAZ917515 TKQ917506:TKV917515 TUM917506:TUR917515 UEI917506:UEN917515 UOE917506:UOJ917515 UYA917506:UYF917515 VHW917506:VIB917515 VRS917506:VRX917515 WBO917506:WBT917515 WLK917506:WLP917515 WVG917506:WVL917515 C983042:H983051 IU983042:IZ983051 SQ983042:SV983051 ACM983042:ACR983051 AMI983042:AMN983051 AWE983042:AWJ983051 BGA983042:BGF983051 BPW983042:BQB983051 BZS983042:BZX983051 CJO983042:CJT983051 CTK983042:CTP983051 DDG983042:DDL983051 DNC983042:DNH983051 DWY983042:DXD983051 EGU983042:EGZ983051 EQQ983042:EQV983051 FAM983042:FAR983051 FKI983042:FKN983051 FUE983042:FUJ983051 GEA983042:GEF983051 GNW983042:GOB983051 GXS983042:GXX983051 HHO983042:HHT983051 HRK983042:HRP983051 IBG983042:IBL983051 ILC983042:ILH983051 IUY983042:IVD983051 JEU983042:JEZ983051 JOQ983042:JOV983051 JYM983042:JYR983051 KII983042:KIN983051 KSE983042:KSJ983051 LCA983042:LCF983051 LLW983042:LMB983051 LVS983042:LVX983051 MFO983042:MFT983051 MPK983042:MPP983051 MZG983042:MZL983051 NJC983042:NJH983051 NSY983042:NTD983051 OCU983042:OCZ983051 OMQ983042:OMV983051 OWM983042:OWR983051 PGI983042:PGN983051 PQE983042:PQJ983051 QAA983042:QAF983051 QJW983042:QKB983051 QTS983042:QTX983051 RDO983042:RDT983051 RNK983042:RNP983051 RXG983042:RXL983051 SHC983042:SHH983051 SQY983042:SRD983051 TAU983042:TAZ983051 TKQ983042:TKV983051 TUM983042:TUR983051 UEI983042:UEN983051 UOE983042:UOJ983051 UYA983042:UYF983051 VHW983042:VIB983051 VRS983042:VRX983051 WBO983042:WBT983051 WLK983042:WLP983051 WVG983042:WVL983051">
      <formula1>0</formula1>
      <formula2>100</formula2>
    </dataValidation>
  </dataValidations>
  <pageMargins left="0.19685039370078741" right="0.19685039370078741" top="1.5748031496062993" bottom="0.39370078740157483" header="0" footer="0"/>
  <pageSetup paperSize="5" scale="75" orientation="landscape" horizontalDpi="180" verticalDpi="18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130" zoomScaleNormal="130" workbookViewId="0"/>
  </sheetViews>
  <sheetFormatPr baseColWidth="10" defaultRowHeight="12.75" x14ac:dyDescent="0.2"/>
  <cols>
    <col min="1" max="1" width="6.28515625" style="14" customWidth="1"/>
    <col min="2" max="2" width="31.140625" style="14" bestFit="1" customWidth="1"/>
    <col min="3" max="8" width="4.140625" style="14" customWidth="1"/>
    <col min="9" max="9" width="6.28515625" style="4" customWidth="1"/>
    <col min="10" max="256" width="11.42578125" style="4"/>
    <col min="257" max="257" width="4" style="4" bestFit="1" customWidth="1"/>
    <col min="258" max="258" width="31.140625" style="4" bestFit="1" customWidth="1"/>
    <col min="259" max="264" width="4.7109375" style="4" customWidth="1"/>
    <col min="265" max="265" width="6.28515625" style="4" customWidth="1"/>
    <col min="266" max="512" width="11.42578125" style="4"/>
    <col min="513" max="513" width="4" style="4" bestFit="1" customWidth="1"/>
    <col min="514" max="514" width="31.140625" style="4" bestFit="1" customWidth="1"/>
    <col min="515" max="520" width="4.7109375" style="4" customWidth="1"/>
    <col min="521" max="521" width="6.28515625" style="4" customWidth="1"/>
    <col min="522" max="768" width="11.42578125" style="4"/>
    <col min="769" max="769" width="4" style="4" bestFit="1" customWidth="1"/>
    <col min="770" max="770" width="31.140625" style="4" bestFit="1" customWidth="1"/>
    <col min="771" max="776" width="4.7109375" style="4" customWidth="1"/>
    <col min="777" max="777" width="6.28515625" style="4" customWidth="1"/>
    <col min="778" max="1024" width="11.42578125" style="4"/>
    <col min="1025" max="1025" width="4" style="4" bestFit="1" customWidth="1"/>
    <col min="1026" max="1026" width="31.140625" style="4" bestFit="1" customWidth="1"/>
    <col min="1027" max="1032" width="4.7109375" style="4" customWidth="1"/>
    <col min="1033" max="1033" width="6.28515625" style="4" customWidth="1"/>
    <col min="1034" max="1280" width="11.42578125" style="4"/>
    <col min="1281" max="1281" width="4" style="4" bestFit="1" customWidth="1"/>
    <col min="1282" max="1282" width="31.140625" style="4" bestFit="1" customWidth="1"/>
    <col min="1283" max="1288" width="4.7109375" style="4" customWidth="1"/>
    <col min="1289" max="1289" width="6.28515625" style="4" customWidth="1"/>
    <col min="1290" max="1536" width="11.42578125" style="4"/>
    <col min="1537" max="1537" width="4" style="4" bestFit="1" customWidth="1"/>
    <col min="1538" max="1538" width="31.140625" style="4" bestFit="1" customWidth="1"/>
    <col min="1539" max="1544" width="4.7109375" style="4" customWidth="1"/>
    <col min="1545" max="1545" width="6.28515625" style="4" customWidth="1"/>
    <col min="1546" max="1792" width="11.42578125" style="4"/>
    <col min="1793" max="1793" width="4" style="4" bestFit="1" customWidth="1"/>
    <col min="1794" max="1794" width="31.140625" style="4" bestFit="1" customWidth="1"/>
    <col min="1795" max="1800" width="4.7109375" style="4" customWidth="1"/>
    <col min="1801" max="1801" width="6.28515625" style="4" customWidth="1"/>
    <col min="1802" max="2048" width="11.42578125" style="4"/>
    <col min="2049" max="2049" width="4" style="4" bestFit="1" customWidth="1"/>
    <col min="2050" max="2050" width="31.140625" style="4" bestFit="1" customWidth="1"/>
    <col min="2051" max="2056" width="4.7109375" style="4" customWidth="1"/>
    <col min="2057" max="2057" width="6.28515625" style="4" customWidth="1"/>
    <col min="2058" max="2304" width="11.42578125" style="4"/>
    <col min="2305" max="2305" width="4" style="4" bestFit="1" customWidth="1"/>
    <col min="2306" max="2306" width="31.140625" style="4" bestFit="1" customWidth="1"/>
    <col min="2307" max="2312" width="4.7109375" style="4" customWidth="1"/>
    <col min="2313" max="2313" width="6.28515625" style="4" customWidth="1"/>
    <col min="2314" max="2560" width="11.42578125" style="4"/>
    <col min="2561" max="2561" width="4" style="4" bestFit="1" customWidth="1"/>
    <col min="2562" max="2562" width="31.140625" style="4" bestFit="1" customWidth="1"/>
    <col min="2563" max="2568" width="4.7109375" style="4" customWidth="1"/>
    <col min="2569" max="2569" width="6.28515625" style="4" customWidth="1"/>
    <col min="2570" max="2816" width="11.42578125" style="4"/>
    <col min="2817" max="2817" width="4" style="4" bestFit="1" customWidth="1"/>
    <col min="2818" max="2818" width="31.140625" style="4" bestFit="1" customWidth="1"/>
    <col min="2819" max="2824" width="4.7109375" style="4" customWidth="1"/>
    <col min="2825" max="2825" width="6.28515625" style="4" customWidth="1"/>
    <col min="2826" max="3072" width="11.42578125" style="4"/>
    <col min="3073" max="3073" width="4" style="4" bestFit="1" customWidth="1"/>
    <col min="3074" max="3074" width="31.140625" style="4" bestFit="1" customWidth="1"/>
    <col min="3075" max="3080" width="4.7109375" style="4" customWidth="1"/>
    <col min="3081" max="3081" width="6.28515625" style="4" customWidth="1"/>
    <col min="3082" max="3328" width="11.42578125" style="4"/>
    <col min="3329" max="3329" width="4" style="4" bestFit="1" customWidth="1"/>
    <col min="3330" max="3330" width="31.140625" style="4" bestFit="1" customWidth="1"/>
    <col min="3331" max="3336" width="4.7109375" style="4" customWidth="1"/>
    <col min="3337" max="3337" width="6.28515625" style="4" customWidth="1"/>
    <col min="3338" max="3584" width="11.42578125" style="4"/>
    <col min="3585" max="3585" width="4" style="4" bestFit="1" customWidth="1"/>
    <col min="3586" max="3586" width="31.140625" style="4" bestFit="1" customWidth="1"/>
    <col min="3587" max="3592" width="4.7109375" style="4" customWidth="1"/>
    <col min="3593" max="3593" width="6.28515625" style="4" customWidth="1"/>
    <col min="3594" max="3840" width="11.42578125" style="4"/>
    <col min="3841" max="3841" width="4" style="4" bestFit="1" customWidth="1"/>
    <col min="3842" max="3842" width="31.140625" style="4" bestFit="1" customWidth="1"/>
    <col min="3843" max="3848" width="4.7109375" style="4" customWidth="1"/>
    <col min="3849" max="3849" width="6.28515625" style="4" customWidth="1"/>
    <col min="3850" max="4096" width="11.42578125" style="4"/>
    <col min="4097" max="4097" width="4" style="4" bestFit="1" customWidth="1"/>
    <col min="4098" max="4098" width="31.140625" style="4" bestFit="1" customWidth="1"/>
    <col min="4099" max="4104" width="4.7109375" style="4" customWidth="1"/>
    <col min="4105" max="4105" width="6.28515625" style="4" customWidth="1"/>
    <col min="4106" max="4352" width="11.42578125" style="4"/>
    <col min="4353" max="4353" width="4" style="4" bestFit="1" customWidth="1"/>
    <col min="4354" max="4354" width="31.140625" style="4" bestFit="1" customWidth="1"/>
    <col min="4355" max="4360" width="4.7109375" style="4" customWidth="1"/>
    <col min="4361" max="4361" width="6.28515625" style="4" customWidth="1"/>
    <col min="4362" max="4608" width="11.42578125" style="4"/>
    <col min="4609" max="4609" width="4" style="4" bestFit="1" customWidth="1"/>
    <col min="4610" max="4610" width="31.140625" style="4" bestFit="1" customWidth="1"/>
    <col min="4611" max="4616" width="4.7109375" style="4" customWidth="1"/>
    <col min="4617" max="4617" width="6.28515625" style="4" customWidth="1"/>
    <col min="4618" max="4864" width="11.42578125" style="4"/>
    <col min="4865" max="4865" width="4" style="4" bestFit="1" customWidth="1"/>
    <col min="4866" max="4866" width="31.140625" style="4" bestFit="1" customWidth="1"/>
    <col min="4867" max="4872" width="4.7109375" style="4" customWidth="1"/>
    <col min="4873" max="4873" width="6.28515625" style="4" customWidth="1"/>
    <col min="4874" max="5120" width="11.42578125" style="4"/>
    <col min="5121" max="5121" width="4" style="4" bestFit="1" customWidth="1"/>
    <col min="5122" max="5122" width="31.140625" style="4" bestFit="1" customWidth="1"/>
    <col min="5123" max="5128" width="4.7109375" style="4" customWidth="1"/>
    <col min="5129" max="5129" width="6.28515625" style="4" customWidth="1"/>
    <col min="5130" max="5376" width="11.42578125" style="4"/>
    <col min="5377" max="5377" width="4" style="4" bestFit="1" customWidth="1"/>
    <col min="5378" max="5378" width="31.140625" style="4" bestFit="1" customWidth="1"/>
    <col min="5379" max="5384" width="4.7109375" style="4" customWidth="1"/>
    <col min="5385" max="5385" width="6.28515625" style="4" customWidth="1"/>
    <col min="5386" max="5632" width="11.42578125" style="4"/>
    <col min="5633" max="5633" width="4" style="4" bestFit="1" customWidth="1"/>
    <col min="5634" max="5634" width="31.140625" style="4" bestFit="1" customWidth="1"/>
    <col min="5635" max="5640" width="4.7109375" style="4" customWidth="1"/>
    <col min="5641" max="5641" width="6.28515625" style="4" customWidth="1"/>
    <col min="5642" max="5888" width="11.42578125" style="4"/>
    <col min="5889" max="5889" width="4" style="4" bestFit="1" customWidth="1"/>
    <col min="5890" max="5890" width="31.140625" style="4" bestFit="1" customWidth="1"/>
    <col min="5891" max="5896" width="4.7109375" style="4" customWidth="1"/>
    <col min="5897" max="5897" width="6.28515625" style="4" customWidth="1"/>
    <col min="5898" max="6144" width="11.42578125" style="4"/>
    <col min="6145" max="6145" width="4" style="4" bestFit="1" customWidth="1"/>
    <col min="6146" max="6146" width="31.140625" style="4" bestFit="1" customWidth="1"/>
    <col min="6147" max="6152" width="4.7109375" style="4" customWidth="1"/>
    <col min="6153" max="6153" width="6.28515625" style="4" customWidth="1"/>
    <col min="6154" max="6400" width="11.42578125" style="4"/>
    <col min="6401" max="6401" width="4" style="4" bestFit="1" customWidth="1"/>
    <col min="6402" max="6402" width="31.140625" style="4" bestFit="1" customWidth="1"/>
    <col min="6403" max="6408" width="4.7109375" style="4" customWidth="1"/>
    <col min="6409" max="6409" width="6.28515625" style="4" customWidth="1"/>
    <col min="6410" max="6656" width="11.42578125" style="4"/>
    <col min="6657" max="6657" width="4" style="4" bestFit="1" customWidth="1"/>
    <col min="6658" max="6658" width="31.140625" style="4" bestFit="1" customWidth="1"/>
    <col min="6659" max="6664" width="4.7109375" style="4" customWidth="1"/>
    <col min="6665" max="6665" width="6.28515625" style="4" customWidth="1"/>
    <col min="6666" max="6912" width="11.42578125" style="4"/>
    <col min="6913" max="6913" width="4" style="4" bestFit="1" customWidth="1"/>
    <col min="6914" max="6914" width="31.140625" style="4" bestFit="1" customWidth="1"/>
    <col min="6915" max="6920" width="4.7109375" style="4" customWidth="1"/>
    <col min="6921" max="6921" width="6.28515625" style="4" customWidth="1"/>
    <col min="6922" max="7168" width="11.42578125" style="4"/>
    <col min="7169" max="7169" width="4" style="4" bestFit="1" customWidth="1"/>
    <col min="7170" max="7170" width="31.140625" style="4" bestFit="1" customWidth="1"/>
    <col min="7171" max="7176" width="4.7109375" style="4" customWidth="1"/>
    <col min="7177" max="7177" width="6.28515625" style="4" customWidth="1"/>
    <col min="7178" max="7424" width="11.42578125" style="4"/>
    <col min="7425" max="7425" width="4" style="4" bestFit="1" customWidth="1"/>
    <col min="7426" max="7426" width="31.140625" style="4" bestFit="1" customWidth="1"/>
    <col min="7427" max="7432" width="4.7109375" style="4" customWidth="1"/>
    <col min="7433" max="7433" width="6.28515625" style="4" customWidth="1"/>
    <col min="7434" max="7680" width="11.42578125" style="4"/>
    <col min="7681" max="7681" width="4" style="4" bestFit="1" customWidth="1"/>
    <col min="7682" max="7682" width="31.140625" style="4" bestFit="1" customWidth="1"/>
    <col min="7683" max="7688" width="4.7109375" style="4" customWidth="1"/>
    <col min="7689" max="7689" width="6.28515625" style="4" customWidth="1"/>
    <col min="7690" max="7936" width="11.42578125" style="4"/>
    <col min="7937" max="7937" width="4" style="4" bestFit="1" customWidth="1"/>
    <col min="7938" max="7938" width="31.140625" style="4" bestFit="1" customWidth="1"/>
    <col min="7939" max="7944" width="4.7109375" style="4" customWidth="1"/>
    <col min="7945" max="7945" width="6.28515625" style="4" customWidth="1"/>
    <col min="7946" max="8192" width="11.42578125" style="4"/>
    <col min="8193" max="8193" width="4" style="4" bestFit="1" customWidth="1"/>
    <col min="8194" max="8194" width="31.140625" style="4" bestFit="1" customWidth="1"/>
    <col min="8195" max="8200" width="4.7109375" style="4" customWidth="1"/>
    <col min="8201" max="8201" width="6.28515625" style="4" customWidth="1"/>
    <col min="8202" max="8448" width="11.42578125" style="4"/>
    <col min="8449" max="8449" width="4" style="4" bestFit="1" customWidth="1"/>
    <col min="8450" max="8450" width="31.140625" style="4" bestFit="1" customWidth="1"/>
    <col min="8451" max="8456" width="4.7109375" style="4" customWidth="1"/>
    <col min="8457" max="8457" width="6.28515625" style="4" customWidth="1"/>
    <col min="8458" max="8704" width="11.42578125" style="4"/>
    <col min="8705" max="8705" width="4" style="4" bestFit="1" customWidth="1"/>
    <col min="8706" max="8706" width="31.140625" style="4" bestFit="1" customWidth="1"/>
    <col min="8707" max="8712" width="4.7109375" style="4" customWidth="1"/>
    <col min="8713" max="8713" width="6.28515625" style="4" customWidth="1"/>
    <col min="8714" max="8960" width="11.42578125" style="4"/>
    <col min="8961" max="8961" width="4" style="4" bestFit="1" customWidth="1"/>
    <col min="8962" max="8962" width="31.140625" style="4" bestFit="1" customWidth="1"/>
    <col min="8963" max="8968" width="4.7109375" style="4" customWidth="1"/>
    <col min="8969" max="8969" width="6.28515625" style="4" customWidth="1"/>
    <col min="8970" max="9216" width="11.42578125" style="4"/>
    <col min="9217" max="9217" width="4" style="4" bestFit="1" customWidth="1"/>
    <col min="9218" max="9218" width="31.140625" style="4" bestFit="1" customWidth="1"/>
    <col min="9219" max="9224" width="4.7109375" style="4" customWidth="1"/>
    <col min="9225" max="9225" width="6.28515625" style="4" customWidth="1"/>
    <col min="9226" max="9472" width="11.42578125" style="4"/>
    <col min="9473" max="9473" width="4" style="4" bestFit="1" customWidth="1"/>
    <col min="9474" max="9474" width="31.140625" style="4" bestFit="1" customWidth="1"/>
    <col min="9475" max="9480" width="4.7109375" style="4" customWidth="1"/>
    <col min="9481" max="9481" width="6.28515625" style="4" customWidth="1"/>
    <col min="9482" max="9728" width="11.42578125" style="4"/>
    <col min="9729" max="9729" width="4" style="4" bestFit="1" customWidth="1"/>
    <col min="9730" max="9730" width="31.140625" style="4" bestFit="1" customWidth="1"/>
    <col min="9731" max="9736" width="4.7109375" style="4" customWidth="1"/>
    <col min="9737" max="9737" width="6.28515625" style="4" customWidth="1"/>
    <col min="9738" max="9984" width="11.42578125" style="4"/>
    <col min="9985" max="9985" width="4" style="4" bestFit="1" customWidth="1"/>
    <col min="9986" max="9986" width="31.140625" style="4" bestFit="1" customWidth="1"/>
    <col min="9987" max="9992" width="4.7109375" style="4" customWidth="1"/>
    <col min="9993" max="9993" width="6.28515625" style="4" customWidth="1"/>
    <col min="9994" max="10240" width="11.42578125" style="4"/>
    <col min="10241" max="10241" width="4" style="4" bestFit="1" customWidth="1"/>
    <col min="10242" max="10242" width="31.140625" style="4" bestFit="1" customWidth="1"/>
    <col min="10243" max="10248" width="4.7109375" style="4" customWidth="1"/>
    <col min="10249" max="10249" width="6.28515625" style="4" customWidth="1"/>
    <col min="10250" max="10496" width="11.42578125" style="4"/>
    <col min="10497" max="10497" width="4" style="4" bestFit="1" customWidth="1"/>
    <col min="10498" max="10498" width="31.140625" style="4" bestFit="1" customWidth="1"/>
    <col min="10499" max="10504" width="4.7109375" style="4" customWidth="1"/>
    <col min="10505" max="10505" width="6.28515625" style="4" customWidth="1"/>
    <col min="10506" max="10752" width="11.42578125" style="4"/>
    <col min="10753" max="10753" width="4" style="4" bestFit="1" customWidth="1"/>
    <col min="10754" max="10754" width="31.140625" style="4" bestFit="1" customWidth="1"/>
    <col min="10755" max="10760" width="4.7109375" style="4" customWidth="1"/>
    <col min="10761" max="10761" width="6.28515625" style="4" customWidth="1"/>
    <col min="10762" max="11008" width="11.42578125" style="4"/>
    <col min="11009" max="11009" width="4" style="4" bestFit="1" customWidth="1"/>
    <col min="11010" max="11010" width="31.140625" style="4" bestFit="1" customWidth="1"/>
    <col min="11011" max="11016" width="4.7109375" style="4" customWidth="1"/>
    <col min="11017" max="11017" width="6.28515625" style="4" customWidth="1"/>
    <col min="11018" max="11264" width="11.42578125" style="4"/>
    <col min="11265" max="11265" width="4" style="4" bestFit="1" customWidth="1"/>
    <col min="11266" max="11266" width="31.140625" style="4" bestFit="1" customWidth="1"/>
    <col min="11267" max="11272" width="4.7109375" style="4" customWidth="1"/>
    <col min="11273" max="11273" width="6.28515625" style="4" customWidth="1"/>
    <col min="11274" max="11520" width="11.42578125" style="4"/>
    <col min="11521" max="11521" width="4" style="4" bestFit="1" customWidth="1"/>
    <col min="11522" max="11522" width="31.140625" style="4" bestFit="1" customWidth="1"/>
    <col min="11523" max="11528" width="4.7109375" style="4" customWidth="1"/>
    <col min="11529" max="11529" width="6.28515625" style="4" customWidth="1"/>
    <col min="11530" max="11776" width="11.42578125" style="4"/>
    <col min="11777" max="11777" width="4" style="4" bestFit="1" customWidth="1"/>
    <col min="11778" max="11778" width="31.140625" style="4" bestFit="1" customWidth="1"/>
    <col min="11779" max="11784" width="4.7109375" style="4" customWidth="1"/>
    <col min="11785" max="11785" width="6.28515625" style="4" customWidth="1"/>
    <col min="11786" max="12032" width="11.42578125" style="4"/>
    <col min="12033" max="12033" width="4" style="4" bestFit="1" customWidth="1"/>
    <col min="12034" max="12034" width="31.140625" style="4" bestFit="1" customWidth="1"/>
    <col min="12035" max="12040" width="4.7109375" style="4" customWidth="1"/>
    <col min="12041" max="12041" width="6.28515625" style="4" customWidth="1"/>
    <col min="12042" max="12288" width="11.42578125" style="4"/>
    <col min="12289" max="12289" width="4" style="4" bestFit="1" customWidth="1"/>
    <col min="12290" max="12290" width="31.140625" style="4" bestFit="1" customWidth="1"/>
    <col min="12291" max="12296" width="4.7109375" style="4" customWidth="1"/>
    <col min="12297" max="12297" width="6.28515625" style="4" customWidth="1"/>
    <col min="12298" max="12544" width="11.42578125" style="4"/>
    <col min="12545" max="12545" width="4" style="4" bestFit="1" customWidth="1"/>
    <col min="12546" max="12546" width="31.140625" style="4" bestFit="1" customWidth="1"/>
    <col min="12547" max="12552" width="4.7109375" style="4" customWidth="1"/>
    <col min="12553" max="12553" width="6.28515625" style="4" customWidth="1"/>
    <col min="12554" max="12800" width="11.42578125" style="4"/>
    <col min="12801" max="12801" width="4" style="4" bestFit="1" customWidth="1"/>
    <col min="12802" max="12802" width="31.140625" style="4" bestFit="1" customWidth="1"/>
    <col min="12803" max="12808" width="4.7109375" style="4" customWidth="1"/>
    <col min="12809" max="12809" width="6.28515625" style="4" customWidth="1"/>
    <col min="12810" max="13056" width="11.42578125" style="4"/>
    <col min="13057" max="13057" width="4" style="4" bestFit="1" customWidth="1"/>
    <col min="13058" max="13058" width="31.140625" style="4" bestFit="1" customWidth="1"/>
    <col min="13059" max="13064" width="4.7109375" style="4" customWidth="1"/>
    <col min="13065" max="13065" width="6.28515625" style="4" customWidth="1"/>
    <col min="13066" max="13312" width="11.42578125" style="4"/>
    <col min="13313" max="13313" width="4" style="4" bestFit="1" customWidth="1"/>
    <col min="13314" max="13314" width="31.140625" style="4" bestFit="1" customWidth="1"/>
    <col min="13315" max="13320" width="4.7109375" style="4" customWidth="1"/>
    <col min="13321" max="13321" width="6.28515625" style="4" customWidth="1"/>
    <col min="13322" max="13568" width="11.42578125" style="4"/>
    <col min="13569" max="13569" width="4" style="4" bestFit="1" customWidth="1"/>
    <col min="13570" max="13570" width="31.140625" style="4" bestFit="1" customWidth="1"/>
    <col min="13571" max="13576" width="4.7109375" style="4" customWidth="1"/>
    <col min="13577" max="13577" width="6.28515625" style="4" customWidth="1"/>
    <col min="13578" max="13824" width="11.42578125" style="4"/>
    <col min="13825" max="13825" width="4" style="4" bestFit="1" customWidth="1"/>
    <col min="13826" max="13826" width="31.140625" style="4" bestFit="1" customWidth="1"/>
    <col min="13827" max="13832" width="4.7109375" style="4" customWidth="1"/>
    <col min="13833" max="13833" width="6.28515625" style="4" customWidth="1"/>
    <col min="13834" max="14080" width="11.42578125" style="4"/>
    <col min="14081" max="14081" width="4" style="4" bestFit="1" customWidth="1"/>
    <col min="14082" max="14082" width="31.140625" style="4" bestFit="1" customWidth="1"/>
    <col min="14083" max="14088" width="4.7109375" style="4" customWidth="1"/>
    <col min="14089" max="14089" width="6.28515625" style="4" customWidth="1"/>
    <col min="14090" max="14336" width="11.42578125" style="4"/>
    <col min="14337" max="14337" width="4" style="4" bestFit="1" customWidth="1"/>
    <col min="14338" max="14338" width="31.140625" style="4" bestFit="1" customWidth="1"/>
    <col min="14339" max="14344" width="4.7109375" style="4" customWidth="1"/>
    <col min="14345" max="14345" width="6.28515625" style="4" customWidth="1"/>
    <col min="14346" max="14592" width="11.42578125" style="4"/>
    <col min="14593" max="14593" width="4" style="4" bestFit="1" customWidth="1"/>
    <col min="14594" max="14594" width="31.140625" style="4" bestFit="1" customWidth="1"/>
    <col min="14595" max="14600" width="4.7109375" style="4" customWidth="1"/>
    <col min="14601" max="14601" width="6.28515625" style="4" customWidth="1"/>
    <col min="14602" max="14848" width="11.42578125" style="4"/>
    <col min="14849" max="14849" width="4" style="4" bestFit="1" customWidth="1"/>
    <col min="14850" max="14850" width="31.140625" style="4" bestFit="1" customWidth="1"/>
    <col min="14851" max="14856" width="4.7109375" style="4" customWidth="1"/>
    <col min="14857" max="14857" width="6.28515625" style="4" customWidth="1"/>
    <col min="14858" max="15104" width="11.42578125" style="4"/>
    <col min="15105" max="15105" width="4" style="4" bestFit="1" customWidth="1"/>
    <col min="15106" max="15106" width="31.140625" style="4" bestFit="1" customWidth="1"/>
    <col min="15107" max="15112" width="4.7109375" style="4" customWidth="1"/>
    <col min="15113" max="15113" width="6.28515625" style="4" customWidth="1"/>
    <col min="15114" max="15360" width="11.42578125" style="4"/>
    <col min="15361" max="15361" width="4" style="4" bestFit="1" customWidth="1"/>
    <col min="15362" max="15362" width="31.140625" style="4" bestFit="1" customWidth="1"/>
    <col min="15363" max="15368" width="4.7109375" style="4" customWidth="1"/>
    <col min="15369" max="15369" width="6.28515625" style="4" customWidth="1"/>
    <col min="15370" max="15616" width="11.42578125" style="4"/>
    <col min="15617" max="15617" width="4" style="4" bestFit="1" customWidth="1"/>
    <col min="15618" max="15618" width="31.140625" style="4" bestFit="1" customWidth="1"/>
    <col min="15619" max="15624" width="4.7109375" style="4" customWidth="1"/>
    <col min="15625" max="15625" width="6.28515625" style="4" customWidth="1"/>
    <col min="15626" max="15872" width="11.42578125" style="4"/>
    <col min="15873" max="15873" width="4" style="4" bestFit="1" customWidth="1"/>
    <col min="15874" max="15874" width="31.140625" style="4" bestFit="1" customWidth="1"/>
    <col min="15875" max="15880" width="4.7109375" style="4" customWidth="1"/>
    <col min="15881" max="15881" width="6.28515625" style="4" customWidth="1"/>
    <col min="15882" max="16128" width="11.42578125" style="4"/>
    <col min="16129" max="16129" width="4" style="4" bestFit="1" customWidth="1"/>
    <col min="16130" max="16130" width="31.140625" style="4" bestFit="1" customWidth="1"/>
    <col min="16131" max="16136" width="4.7109375" style="4" customWidth="1"/>
    <col min="16137" max="16137" width="6.28515625" style="4" customWidth="1"/>
    <col min="16138" max="16384" width="11.42578125" style="4"/>
  </cols>
  <sheetData>
    <row r="1" spans="1:12" ht="78" x14ac:dyDescent="0.2">
      <c r="A1" s="15" t="s">
        <v>118</v>
      </c>
      <c r="B1" s="16" t="s">
        <v>120</v>
      </c>
      <c r="C1" s="17" t="s">
        <v>134</v>
      </c>
      <c r="D1" s="17" t="s">
        <v>135</v>
      </c>
      <c r="E1" s="17" t="s">
        <v>136</v>
      </c>
      <c r="F1" s="17" t="s">
        <v>137</v>
      </c>
      <c r="G1" s="17" t="s">
        <v>138</v>
      </c>
      <c r="H1" s="18" t="s">
        <v>139</v>
      </c>
    </row>
    <row r="2" spans="1:12" ht="15" customHeight="1" x14ac:dyDescent="0.25">
      <c r="A2" s="6">
        <v>1</v>
      </c>
      <c r="B2" s="7" t="s">
        <v>140</v>
      </c>
      <c r="C2" s="8">
        <v>28</v>
      </c>
      <c r="D2" s="8">
        <v>82</v>
      </c>
      <c r="E2" s="8">
        <v>70</v>
      </c>
      <c r="F2" s="8">
        <v>45</v>
      </c>
      <c r="G2" s="8">
        <v>50</v>
      </c>
      <c r="H2" s="9">
        <v>55</v>
      </c>
      <c r="J2" s="4" t="s">
        <v>141</v>
      </c>
    </row>
    <row r="3" spans="1:12" ht="16.5" thickBot="1" x14ac:dyDescent="0.3">
      <c r="A3" s="6">
        <v>2</v>
      </c>
      <c r="B3" s="7" t="s">
        <v>142</v>
      </c>
      <c r="C3" s="8">
        <v>58</v>
      </c>
      <c r="D3" s="8">
        <v>72</v>
      </c>
      <c r="E3" s="8">
        <v>66</v>
      </c>
      <c r="F3" s="8">
        <v>60</v>
      </c>
      <c r="G3" s="8">
        <v>80</v>
      </c>
      <c r="H3" s="9">
        <v>60</v>
      </c>
    </row>
    <row r="4" spans="1:12" ht="15.75" x14ac:dyDescent="0.25">
      <c r="A4" s="6">
        <v>3</v>
      </c>
      <c r="B4" s="7" t="s">
        <v>143</v>
      </c>
      <c r="C4" s="8">
        <v>46</v>
      </c>
      <c r="D4" s="8">
        <v>72</v>
      </c>
      <c r="E4" s="8">
        <v>64</v>
      </c>
      <c r="F4" s="8">
        <v>75</v>
      </c>
      <c r="G4" s="8">
        <v>70</v>
      </c>
      <c r="H4" s="9">
        <v>60</v>
      </c>
      <c r="K4" s="35"/>
      <c r="L4" s="36"/>
    </row>
    <row r="5" spans="1:12" ht="16.5" thickBot="1" x14ac:dyDescent="0.3">
      <c r="A5" s="6">
        <v>4</v>
      </c>
      <c r="B5" s="7" t="s">
        <v>144</v>
      </c>
      <c r="C5" s="8">
        <v>64</v>
      </c>
      <c r="D5" s="8">
        <v>48</v>
      </c>
      <c r="E5" s="8">
        <v>67</v>
      </c>
      <c r="F5" s="8">
        <v>50</v>
      </c>
      <c r="G5" s="8">
        <v>55</v>
      </c>
      <c r="H5" s="9">
        <v>52</v>
      </c>
      <c r="K5" s="37"/>
      <c r="L5" s="38"/>
    </row>
    <row r="6" spans="1:12" ht="15.75" x14ac:dyDescent="0.25">
      <c r="A6" s="6">
        <v>5</v>
      </c>
      <c r="B6" s="7" t="s">
        <v>145</v>
      </c>
      <c r="C6" s="8">
        <v>88</v>
      </c>
      <c r="D6" s="8">
        <v>75</v>
      </c>
      <c r="E6" s="8">
        <v>89</v>
      </c>
      <c r="F6" s="8">
        <v>70</v>
      </c>
      <c r="G6" s="8">
        <v>90</v>
      </c>
      <c r="H6" s="9">
        <v>76</v>
      </c>
    </row>
    <row r="7" spans="1:12" ht="15.75" x14ac:dyDescent="0.25">
      <c r="A7" s="6">
        <v>6</v>
      </c>
      <c r="B7" s="7" t="s">
        <v>146</v>
      </c>
      <c r="C7" s="8">
        <v>78</v>
      </c>
      <c r="D7" s="8">
        <v>75</v>
      </c>
      <c r="E7" s="8">
        <v>85</v>
      </c>
      <c r="F7" s="8">
        <v>78</v>
      </c>
      <c r="G7" s="8">
        <v>89</v>
      </c>
      <c r="H7" s="9">
        <v>81</v>
      </c>
      <c r="J7" s="4" t="s">
        <v>147</v>
      </c>
    </row>
    <row r="8" spans="1:12" ht="16.5" thickBot="1" x14ac:dyDescent="0.3">
      <c r="A8" s="6">
        <v>7</v>
      </c>
      <c r="B8" s="7" t="s">
        <v>148</v>
      </c>
      <c r="C8" s="8">
        <v>77</v>
      </c>
      <c r="D8" s="8">
        <v>77</v>
      </c>
      <c r="E8" s="8">
        <v>60</v>
      </c>
      <c r="F8" s="8">
        <v>50</v>
      </c>
      <c r="G8" s="8">
        <v>56</v>
      </c>
      <c r="H8" s="9">
        <v>84</v>
      </c>
    </row>
    <row r="9" spans="1:12" ht="15.75" x14ac:dyDescent="0.25">
      <c r="A9" s="6">
        <v>8</v>
      </c>
      <c r="B9" s="7" t="s">
        <v>149</v>
      </c>
      <c r="C9" s="8">
        <v>64</v>
      </c>
      <c r="D9" s="8">
        <v>75</v>
      </c>
      <c r="E9" s="8">
        <v>84</v>
      </c>
      <c r="F9" s="8">
        <v>100</v>
      </c>
      <c r="G9" s="8">
        <v>50</v>
      </c>
      <c r="H9" s="9">
        <v>68</v>
      </c>
      <c r="K9" s="35"/>
      <c r="L9" s="36"/>
    </row>
    <row r="10" spans="1:12" ht="16.5" thickBot="1" x14ac:dyDescent="0.3">
      <c r="A10" s="6">
        <v>9</v>
      </c>
      <c r="B10" s="7" t="s">
        <v>150</v>
      </c>
      <c r="C10" s="8">
        <v>50</v>
      </c>
      <c r="D10" s="8">
        <v>72</v>
      </c>
      <c r="E10" s="8">
        <v>72</v>
      </c>
      <c r="F10" s="8">
        <v>100</v>
      </c>
      <c r="G10" s="8">
        <v>40</v>
      </c>
      <c r="H10" s="9">
        <v>60</v>
      </c>
      <c r="K10" s="37"/>
      <c r="L10" s="38"/>
    </row>
    <row r="11" spans="1:12" ht="15.75" x14ac:dyDescent="0.25">
      <c r="A11" s="10">
        <v>10</v>
      </c>
      <c r="B11" s="11" t="s">
        <v>151</v>
      </c>
      <c r="C11" s="12">
        <v>60</v>
      </c>
      <c r="D11" s="12">
        <v>76</v>
      </c>
      <c r="E11" s="12">
        <v>80</v>
      </c>
      <c r="F11" s="12">
        <v>45</v>
      </c>
      <c r="G11" s="12">
        <v>78</v>
      </c>
      <c r="H11" s="13">
        <v>80</v>
      </c>
    </row>
    <row r="12" spans="1:12" x14ac:dyDescent="0.2">
      <c r="J12" s="5" t="s">
        <v>152</v>
      </c>
    </row>
  </sheetData>
  <mergeCells count="2">
    <mergeCell ref="K4:L5"/>
    <mergeCell ref="K9:L10"/>
  </mergeCells>
  <dataValidations count="1">
    <dataValidation type="whole" allowBlank="1" showInputMessage="1" showErrorMessage="1" errorTitle="Error de Ingreso" error="Ingreso invalido (0 - 100)" sqref="C2:H11 IY2:JD11 SU2:SZ11 ACQ2:ACV11 AMM2:AMR11 AWI2:AWN11 BGE2:BGJ11 BQA2:BQF11 BZW2:CAB11 CJS2:CJX11 CTO2:CTT11 DDK2:DDP11 DNG2:DNL11 DXC2:DXH11 EGY2:EHD11 EQU2:EQZ11 FAQ2:FAV11 FKM2:FKR11 FUI2:FUN11 GEE2:GEJ11 GOA2:GOF11 GXW2:GYB11 HHS2:HHX11 HRO2:HRT11 IBK2:IBP11 ILG2:ILL11 IVC2:IVH11 JEY2:JFD11 JOU2:JOZ11 JYQ2:JYV11 KIM2:KIR11 KSI2:KSN11 LCE2:LCJ11 LMA2:LMF11 LVW2:LWB11 MFS2:MFX11 MPO2:MPT11 MZK2:MZP11 NJG2:NJL11 NTC2:NTH11 OCY2:ODD11 OMU2:OMZ11 OWQ2:OWV11 PGM2:PGR11 PQI2:PQN11 QAE2:QAJ11 QKA2:QKF11 QTW2:QUB11 RDS2:RDX11 RNO2:RNT11 RXK2:RXP11 SHG2:SHL11 SRC2:SRH11 TAY2:TBD11 TKU2:TKZ11 TUQ2:TUV11 UEM2:UER11 UOI2:UON11 UYE2:UYJ11 VIA2:VIF11 VRW2:VSB11 WBS2:WBX11 WLO2:WLT11 WVK2:WVP11 C65538:H65547 IY65538:JD65547 SU65538:SZ65547 ACQ65538:ACV65547 AMM65538:AMR65547 AWI65538:AWN65547 BGE65538:BGJ65547 BQA65538:BQF65547 BZW65538:CAB65547 CJS65538:CJX65547 CTO65538:CTT65547 DDK65538:DDP65547 DNG65538:DNL65547 DXC65538:DXH65547 EGY65538:EHD65547 EQU65538:EQZ65547 FAQ65538:FAV65547 FKM65538:FKR65547 FUI65538:FUN65547 GEE65538:GEJ65547 GOA65538:GOF65547 GXW65538:GYB65547 HHS65538:HHX65547 HRO65538:HRT65547 IBK65538:IBP65547 ILG65538:ILL65547 IVC65538:IVH65547 JEY65538:JFD65547 JOU65538:JOZ65547 JYQ65538:JYV65547 KIM65538:KIR65547 KSI65538:KSN65547 LCE65538:LCJ65547 LMA65538:LMF65547 LVW65538:LWB65547 MFS65538:MFX65547 MPO65538:MPT65547 MZK65538:MZP65547 NJG65538:NJL65547 NTC65538:NTH65547 OCY65538:ODD65547 OMU65538:OMZ65547 OWQ65538:OWV65547 PGM65538:PGR65547 PQI65538:PQN65547 QAE65538:QAJ65547 QKA65538:QKF65547 QTW65538:QUB65547 RDS65538:RDX65547 RNO65538:RNT65547 RXK65538:RXP65547 SHG65538:SHL65547 SRC65538:SRH65547 TAY65538:TBD65547 TKU65538:TKZ65547 TUQ65538:TUV65547 UEM65538:UER65547 UOI65538:UON65547 UYE65538:UYJ65547 VIA65538:VIF65547 VRW65538:VSB65547 WBS65538:WBX65547 WLO65538:WLT65547 WVK65538:WVP65547 C131074:H131083 IY131074:JD131083 SU131074:SZ131083 ACQ131074:ACV131083 AMM131074:AMR131083 AWI131074:AWN131083 BGE131074:BGJ131083 BQA131074:BQF131083 BZW131074:CAB131083 CJS131074:CJX131083 CTO131074:CTT131083 DDK131074:DDP131083 DNG131074:DNL131083 DXC131074:DXH131083 EGY131074:EHD131083 EQU131074:EQZ131083 FAQ131074:FAV131083 FKM131074:FKR131083 FUI131074:FUN131083 GEE131074:GEJ131083 GOA131074:GOF131083 GXW131074:GYB131083 HHS131074:HHX131083 HRO131074:HRT131083 IBK131074:IBP131083 ILG131074:ILL131083 IVC131074:IVH131083 JEY131074:JFD131083 JOU131074:JOZ131083 JYQ131074:JYV131083 KIM131074:KIR131083 KSI131074:KSN131083 LCE131074:LCJ131083 LMA131074:LMF131083 LVW131074:LWB131083 MFS131074:MFX131083 MPO131074:MPT131083 MZK131074:MZP131083 NJG131074:NJL131083 NTC131074:NTH131083 OCY131074:ODD131083 OMU131074:OMZ131083 OWQ131074:OWV131083 PGM131074:PGR131083 PQI131074:PQN131083 QAE131074:QAJ131083 QKA131074:QKF131083 QTW131074:QUB131083 RDS131074:RDX131083 RNO131074:RNT131083 RXK131074:RXP131083 SHG131074:SHL131083 SRC131074:SRH131083 TAY131074:TBD131083 TKU131074:TKZ131083 TUQ131074:TUV131083 UEM131074:UER131083 UOI131074:UON131083 UYE131074:UYJ131083 VIA131074:VIF131083 VRW131074:VSB131083 WBS131074:WBX131083 WLO131074:WLT131083 WVK131074:WVP131083 C196610:H196619 IY196610:JD196619 SU196610:SZ196619 ACQ196610:ACV196619 AMM196610:AMR196619 AWI196610:AWN196619 BGE196610:BGJ196619 BQA196610:BQF196619 BZW196610:CAB196619 CJS196610:CJX196619 CTO196610:CTT196619 DDK196610:DDP196619 DNG196610:DNL196619 DXC196610:DXH196619 EGY196610:EHD196619 EQU196610:EQZ196619 FAQ196610:FAV196619 FKM196610:FKR196619 FUI196610:FUN196619 GEE196610:GEJ196619 GOA196610:GOF196619 GXW196610:GYB196619 HHS196610:HHX196619 HRO196610:HRT196619 IBK196610:IBP196619 ILG196610:ILL196619 IVC196610:IVH196619 JEY196610:JFD196619 JOU196610:JOZ196619 JYQ196610:JYV196619 KIM196610:KIR196619 KSI196610:KSN196619 LCE196610:LCJ196619 LMA196610:LMF196619 LVW196610:LWB196619 MFS196610:MFX196619 MPO196610:MPT196619 MZK196610:MZP196619 NJG196610:NJL196619 NTC196610:NTH196619 OCY196610:ODD196619 OMU196610:OMZ196619 OWQ196610:OWV196619 PGM196610:PGR196619 PQI196610:PQN196619 QAE196610:QAJ196619 QKA196610:QKF196619 QTW196610:QUB196619 RDS196610:RDX196619 RNO196610:RNT196619 RXK196610:RXP196619 SHG196610:SHL196619 SRC196610:SRH196619 TAY196610:TBD196619 TKU196610:TKZ196619 TUQ196610:TUV196619 UEM196610:UER196619 UOI196610:UON196619 UYE196610:UYJ196619 VIA196610:VIF196619 VRW196610:VSB196619 WBS196610:WBX196619 WLO196610:WLT196619 WVK196610:WVP196619 C262146:H262155 IY262146:JD262155 SU262146:SZ262155 ACQ262146:ACV262155 AMM262146:AMR262155 AWI262146:AWN262155 BGE262146:BGJ262155 BQA262146:BQF262155 BZW262146:CAB262155 CJS262146:CJX262155 CTO262146:CTT262155 DDK262146:DDP262155 DNG262146:DNL262155 DXC262146:DXH262155 EGY262146:EHD262155 EQU262146:EQZ262155 FAQ262146:FAV262155 FKM262146:FKR262155 FUI262146:FUN262155 GEE262146:GEJ262155 GOA262146:GOF262155 GXW262146:GYB262155 HHS262146:HHX262155 HRO262146:HRT262155 IBK262146:IBP262155 ILG262146:ILL262155 IVC262146:IVH262155 JEY262146:JFD262155 JOU262146:JOZ262155 JYQ262146:JYV262155 KIM262146:KIR262155 KSI262146:KSN262155 LCE262146:LCJ262155 LMA262146:LMF262155 LVW262146:LWB262155 MFS262146:MFX262155 MPO262146:MPT262155 MZK262146:MZP262155 NJG262146:NJL262155 NTC262146:NTH262155 OCY262146:ODD262155 OMU262146:OMZ262155 OWQ262146:OWV262155 PGM262146:PGR262155 PQI262146:PQN262155 QAE262146:QAJ262155 QKA262146:QKF262155 QTW262146:QUB262155 RDS262146:RDX262155 RNO262146:RNT262155 RXK262146:RXP262155 SHG262146:SHL262155 SRC262146:SRH262155 TAY262146:TBD262155 TKU262146:TKZ262155 TUQ262146:TUV262155 UEM262146:UER262155 UOI262146:UON262155 UYE262146:UYJ262155 VIA262146:VIF262155 VRW262146:VSB262155 WBS262146:WBX262155 WLO262146:WLT262155 WVK262146:WVP262155 C327682:H327691 IY327682:JD327691 SU327682:SZ327691 ACQ327682:ACV327691 AMM327682:AMR327691 AWI327682:AWN327691 BGE327682:BGJ327691 BQA327682:BQF327691 BZW327682:CAB327691 CJS327682:CJX327691 CTO327682:CTT327691 DDK327682:DDP327691 DNG327682:DNL327691 DXC327682:DXH327691 EGY327682:EHD327691 EQU327682:EQZ327691 FAQ327682:FAV327691 FKM327682:FKR327691 FUI327682:FUN327691 GEE327682:GEJ327691 GOA327682:GOF327691 GXW327682:GYB327691 HHS327682:HHX327691 HRO327682:HRT327691 IBK327682:IBP327691 ILG327682:ILL327691 IVC327682:IVH327691 JEY327682:JFD327691 JOU327682:JOZ327691 JYQ327682:JYV327691 KIM327682:KIR327691 KSI327682:KSN327691 LCE327682:LCJ327691 LMA327682:LMF327691 LVW327682:LWB327691 MFS327682:MFX327691 MPO327682:MPT327691 MZK327682:MZP327691 NJG327682:NJL327691 NTC327682:NTH327691 OCY327682:ODD327691 OMU327682:OMZ327691 OWQ327682:OWV327691 PGM327682:PGR327691 PQI327682:PQN327691 QAE327682:QAJ327691 QKA327682:QKF327691 QTW327682:QUB327691 RDS327682:RDX327691 RNO327682:RNT327691 RXK327682:RXP327691 SHG327682:SHL327691 SRC327682:SRH327691 TAY327682:TBD327691 TKU327682:TKZ327691 TUQ327682:TUV327691 UEM327682:UER327691 UOI327682:UON327691 UYE327682:UYJ327691 VIA327682:VIF327691 VRW327682:VSB327691 WBS327682:WBX327691 WLO327682:WLT327691 WVK327682:WVP327691 C393218:H393227 IY393218:JD393227 SU393218:SZ393227 ACQ393218:ACV393227 AMM393218:AMR393227 AWI393218:AWN393227 BGE393218:BGJ393227 BQA393218:BQF393227 BZW393218:CAB393227 CJS393218:CJX393227 CTO393218:CTT393227 DDK393218:DDP393227 DNG393218:DNL393227 DXC393218:DXH393227 EGY393218:EHD393227 EQU393218:EQZ393227 FAQ393218:FAV393227 FKM393218:FKR393227 FUI393218:FUN393227 GEE393218:GEJ393227 GOA393218:GOF393227 GXW393218:GYB393227 HHS393218:HHX393227 HRO393218:HRT393227 IBK393218:IBP393227 ILG393218:ILL393227 IVC393218:IVH393227 JEY393218:JFD393227 JOU393218:JOZ393227 JYQ393218:JYV393227 KIM393218:KIR393227 KSI393218:KSN393227 LCE393218:LCJ393227 LMA393218:LMF393227 LVW393218:LWB393227 MFS393218:MFX393227 MPO393218:MPT393227 MZK393218:MZP393227 NJG393218:NJL393227 NTC393218:NTH393227 OCY393218:ODD393227 OMU393218:OMZ393227 OWQ393218:OWV393227 PGM393218:PGR393227 PQI393218:PQN393227 QAE393218:QAJ393227 QKA393218:QKF393227 QTW393218:QUB393227 RDS393218:RDX393227 RNO393218:RNT393227 RXK393218:RXP393227 SHG393218:SHL393227 SRC393218:SRH393227 TAY393218:TBD393227 TKU393218:TKZ393227 TUQ393218:TUV393227 UEM393218:UER393227 UOI393218:UON393227 UYE393218:UYJ393227 VIA393218:VIF393227 VRW393218:VSB393227 WBS393218:WBX393227 WLO393218:WLT393227 WVK393218:WVP393227 C458754:H458763 IY458754:JD458763 SU458754:SZ458763 ACQ458754:ACV458763 AMM458754:AMR458763 AWI458754:AWN458763 BGE458754:BGJ458763 BQA458754:BQF458763 BZW458754:CAB458763 CJS458754:CJX458763 CTO458754:CTT458763 DDK458754:DDP458763 DNG458754:DNL458763 DXC458754:DXH458763 EGY458754:EHD458763 EQU458754:EQZ458763 FAQ458754:FAV458763 FKM458754:FKR458763 FUI458754:FUN458763 GEE458754:GEJ458763 GOA458754:GOF458763 GXW458754:GYB458763 HHS458754:HHX458763 HRO458754:HRT458763 IBK458754:IBP458763 ILG458754:ILL458763 IVC458754:IVH458763 JEY458754:JFD458763 JOU458754:JOZ458763 JYQ458754:JYV458763 KIM458754:KIR458763 KSI458754:KSN458763 LCE458754:LCJ458763 LMA458754:LMF458763 LVW458754:LWB458763 MFS458754:MFX458763 MPO458754:MPT458763 MZK458754:MZP458763 NJG458754:NJL458763 NTC458754:NTH458763 OCY458754:ODD458763 OMU458754:OMZ458763 OWQ458754:OWV458763 PGM458754:PGR458763 PQI458754:PQN458763 QAE458754:QAJ458763 QKA458754:QKF458763 QTW458754:QUB458763 RDS458754:RDX458763 RNO458754:RNT458763 RXK458754:RXP458763 SHG458754:SHL458763 SRC458754:SRH458763 TAY458754:TBD458763 TKU458754:TKZ458763 TUQ458754:TUV458763 UEM458754:UER458763 UOI458754:UON458763 UYE458754:UYJ458763 VIA458754:VIF458763 VRW458754:VSB458763 WBS458754:WBX458763 WLO458754:WLT458763 WVK458754:WVP458763 C524290:H524299 IY524290:JD524299 SU524290:SZ524299 ACQ524290:ACV524299 AMM524290:AMR524299 AWI524290:AWN524299 BGE524290:BGJ524299 BQA524290:BQF524299 BZW524290:CAB524299 CJS524290:CJX524299 CTO524290:CTT524299 DDK524290:DDP524299 DNG524290:DNL524299 DXC524290:DXH524299 EGY524290:EHD524299 EQU524290:EQZ524299 FAQ524290:FAV524299 FKM524290:FKR524299 FUI524290:FUN524299 GEE524290:GEJ524299 GOA524290:GOF524299 GXW524290:GYB524299 HHS524290:HHX524299 HRO524290:HRT524299 IBK524290:IBP524299 ILG524290:ILL524299 IVC524290:IVH524299 JEY524290:JFD524299 JOU524290:JOZ524299 JYQ524290:JYV524299 KIM524290:KIR524299 KSI524290:KSN524299 LCE524290:LCJ524299 LMA524290:LMF524299 LVW524290:LWB524299 MFS524290:MFX524299 MPO524290:MPT524299 MZK524290:MZP524299 NJG524290:NJL524299 NTC524290:NTH524299 OCY524290:ODD524299 OMU524290:OMZ524299 OWQ524290:OWV524299 PGM524290:PGR524299 PQI524290:PQN524299 QAE524290:QAJ524299 QKA524290:QKF524299 QTW524290:QUB524299 RDS524290:RDX524299 RNO524290:RNT524299 RXK524290:RXP524299 SHG524290:SHL524299 SRC524290:SRH524299 TAY524290:TBD524299 TKU524290:TKZ524299 TUQ524290:TUV524299 UEM524290:UER524299 UOI524290:UON524299 UYE524290:UYJ524299 VIA524290:VIF524299 VRW524290:VSB524299 WBS524290:WBX524299 WLO524290:WLT524299 WVK524290:WVP524299 C589826:H589835 IY589826:JD589835 SU589826:SZ589835 ACQ589826:ACV589835 AMM589826:AMR589835 AWI589826:AWN589835 BGE589826:BGJ589835 BQA589826:BQF589835 BZW589826:CAB589835 CJS589826:CJX589835 CTO589826:CTT589835 DDK589826:DDP589835 DNG589826:DNL589835 DXC589826:DXH589835 EGY589826:EHD589835 EQU589826:EQZ589835 FAQ589826:FAV589835 FKM589826:FKR589835 FUI589826:FUN589835 GEE589826:GEJ589835 GOA589826:GOF589835 GXW589826:GYB589835 HHS589826:HHX589835 HRO589826:HRT589835 IBK589826:IBP589835 ILG589826:ILL589835 IVC589826:IVH589835 JEY589826:JFD589835 JOU589826:JOZ589835 JYQ589826:JYV589835 KIM589826:KIR589835 KSI589826:KSN589835 LCE589826:LCJ589835 LMA589826:LMF589835 LVW589826:LWB589835 MFS589826:MFX589835 MPO589826:MPT589835 MZK589826:MZP589835 NJG589826:NJL589835 NTC589826:NTH589835 OCY589826:ODD589835 OMU589826:OMZ589835 OWQ589826:OWV589835 PGM589826:PGR589835 PQI589826:PQN589835 QAE589826:QAJ589835 QKA589826:QKF589835 QTW589826:QUB589835 RDS589826:RDX589835 RNO589826:RNT589835 RXK589826:RXP589835 SHG589826:SHL589835 SRC589826:SRH589835 TAY589826:TBD589835 TKU589826:TKZ589835 TUQ589826:TUV589835 UEM589826:UER589835 UOI589826:UON589835 UYE589826:UYJ589835 VIA589826:VIF589835 VRW589826:VSB589835 WBS589826:WBX589835 WLO589826:WLT589835 WVK589826:WVP589835 C655362:H655371 IY655362:JD655371 SU655362:SZ655371 ACQ655362:ACV655371 AMM655362:AMR655371 AWI655362:AWN655371 BGE655362:BGJ655371 BQA655362:BQF655371 BZW655362:CAB655371 CJS655362:CJX655371 CTO655362:CTT655371 DDK655362:DDP655371 DNG655362:DNL655371 DXC655362:DXH655371 EGY655362:EHD655371 EQU655362:EQZ655371 FAQ655362:FAV655371 FKM655362:FKR655371 FUI655362:FUN655371 GEE655362:GEJ655371 GOA655362:GOF655371 GXW655362:GYB655371 HHS655362:HHX655371 HRO655362:HRT655371 IBK655362:IBP655371 ILG655362:ILL655371 IVC655362:IVH655371 JEY655362:JFD655371 JOU655362:JOZ655371 JYQ655362:JYV655371 KIM655362:KIR655371 KSI655362:KSN655371 LCE655362:LCJ655371 LMA655362:LMF655371 LVW655362:LWB655371 MFS655362:MFX655371 MPO655362:MPT655371 MZK655362:MZP655371 NJG655362:NJL655371 NTC655362:NTH655371 OCY655362:ODD655371 OMU655362:OMZ655371 OWQ655362:OWV655371 PGM655362:PGR655371 PQI655362:PQN655371 QAE655362:QAJ655371 QKA655362:QKF655371 QTW655362:QUB655371 RDS655362:RDX655371 RNO655362:RNT655371 RXK655362:RXP655371 SHG655362:SHL655371 SRC655362:SRH655371 TAY655362:TBD655371 TKU655362:TKZ655371 TUQ655362:TUV655371 UEM655362:UER655371 UOI655362:UON655371 UYE655362:UYJ655371 VIA655362:VIF655371 VRW655362:VSB655371 WBS655362:WBX655371 WLO655362:WLT655371 WVK655362:WVP655371 C720898:H720907 IY720898:JD720907 SU720898:SZ720907 ACQ720898:ACV720907 AMM720898:AMR720907 AWI720898:AWN720907 BGE720898:BGJ720907 BQA720898:BQF720907 BZW720898:CAB720907 CJS720898:CJX720907 CTO720898:CTT720907 DDK720898:DDP720907 DNG720898:DNL720907 DXC720898:DXH720907 EGY720898:EHD720907 EQU720898:EQZ720907 FAQ720898:FAV720907 FKM720898:FKR720907 FUI720898:FUN720907 GEE720898:GEJ720907 GOA720898:GOF720907 GXW720898:GYB720907 HHS720898:HHX720907 HRO720898:HRT720907 IBK720898:IBP720907 ILG720898:ILL720907 IVC720898:IVH720907 JEY720898:JFD720907 JOU720898:JOZ720907 JYQ720898:JYV720907 KIM720898:KIR720907 KSI720898:KSN720907 LCE720898:LCJ720907 LMA720898:LMF720907 LVW720898:LWB720907 MFS720898:MFX720907 MPO720898:MPT720907 MZK720898:MZP720907 NJG720898:NJL720907 NTC720898:NTH720907 OCY720898:ODD720907 OMU720898:OMZ720907 OWQ720898:OWV720907 PGM720898:PGR720907 PQI720898:PQN720907 QAE720898:QAJ720907 QKA720898:QKF720907 QTW720898:QUB720907 RDS720898:RDX720907 RNO720898:RNT720907 RXK720898:RXP720907 SHG720898:SHL720907 SRC720898:SRH720907 TAY720898:TBD720907 TKU720898:TKZ720907 TUQ720898:TUV720907 UEM720898:UER720907 UOI720898:UON720907 UYE720898:UYJ720907 VIA720898:VIF720907 VRW720898:VSB720907 WBS720898:WBX720907 WLO720898:WLT720907 WVK720898:WVP720907 C786434:H786443 IY786434:JD786443 SU786434:SZ786443 ACQ786434:ACV786443 AMM786434:AMR786443 AWI786434:AWN786443 BGE786434:BGJ786443 BQA786434:BQF786443 BZW786434:CAB786443 CJS786434:CJX786443 CTO786434:CTT786443 DDK786434:DDP786443 DNG786434:DNL786443 DXC786434:DXH786443 EGY786434:EHD786443 EQU786434:EQZ786443 FAQ786434:FAV786443 FKM786434:FKR786443 FUI786434:FUN786443 GEE786434:GEJ786443 GOA786434:GOF786443 GXW786434:GYB786443 HHS786434:HHX786443 HRO786434:HRT786443 IBK786434:IBP786443 ILG786434:ILL786443 IVC786434:IVH786443 JEY786434:JFD786443 JOU786434:JOZ786443 JYQ786434:JYV786443 KIM786434:KIR786443 KSI786434:KSN786443 LCE786434:LCJ786443 LMA786434:LMF786443 LVW786434:LWB786443 MFS786434:MFX786443 MPO786434:MPT786443 MZK786434:MZP786443 NJG786434:NJL786443 NTC786434:NTH786443 OCY786434:ODD786443 OMU786434:OMZ786443 OWQ786434:OWV786443 PGM786434:PGR786443 PQI786434:PQN786443 QAE786434:QAJ786443 QKA786434:QKF786443 QTW786434:QUB786443 RDS786434:RDX786443 RNO786434:RNT786443 RXK786434:RXP786443 SHG786434:SHL786443 SRC786434:SRH786443 TAY786434:TBD786443 TKU786434:TKZ786443 TUQ786434:TUV786443 UEM786434:UER786443 UOI786434:UON786443 UYE786434:UYJ786443 VIA786434:VIF786443 VRW786434:VSB786443 WBS786434:WBX786443 WLO786434:WLT786443 WVK786434:WVP786443 C851970:H851979 IY851970:JD851979 SU851970:SZ851979 ACQ851970:ACV851979 AMM851970:AMR851979 AWI851970:AWN851979 BGE851970:BGJ851979 BQA851970:BQF851979 BZW851970:CAB851979 CJS851970:CJX851979 CTO851970:CTT851979 DDK851970:DDP851979 DNG851970:DNL851979 DXC851970:DXH851979 EGY851970:EHD851979 EQU851970:EQZ851979 FAQ851970:FAV851979 FKM851970:FKR851979 FUI851970:FUN851979 GEE851970:GEJ851979 GOA851970:GOF851979 GXW851970:GYB851979 HHS851970:HHX851979 HRO851970:HRT851979 IBK851970:IBP851979 ILG851970:ILL851979 IVC851970:IVH851979 JEY851970:JFD851979 JOU851970:JOZ851979 JYQ851970:JYV851979 KIM851970:KIR851979 KSI851970:KSN851979 LCE851970:LCJ851979 LMA851970:LMF851979 LVW851970:LWB851979 MFS851970:MFX851979 MPO851970:MPT851979 MZK851970:MZP851979 NJG851970:NJL851979 NTC851970:NTH851979 OCY851970:ODD851979 OMU851970:OMZ851979 OWQ851970:OWV851979 PGM851970:PGR851979 PQI851970:PQN851979 QAE851970:QAJ851979 QKA851970:QKF851979 QTW851970:QUB851979 RDS851970:RDX851979 RNO851970:RNT851979 RXK851970:RXP851979 SHG851970:SHL851979 SRC851970:SRH851979 TAY851970:TBD851979 TKU851970:TKZ851979 TUQ851970:TUV851979 UEM851970:UER851979 UOI851970:UON851979 UYE851970:UYJ851979 VIA851970:VIF851979 VRW851970:VSB851979 WBS851970:WBX851979 WLO851970:WLT851979 WVK851970:WVP851979 C917506:H917515 IY917506:JD917515 SU917506:SZ917515 ACQ917506:ACV917515 AMM917506:AMR917515 AWI917506:AWN917515 BGE917506:BGJ917515 BQA917506:BQF917515 BZW917506:CAB917515 CJS917506:CJX917515 CTO917506:CTT917515 DDK917506:DDP917515 DNG917506:DNL917515 DXC917506:DXH917515 EGY917506:EHD917515 EQU917506:EQZ917515 FAQ917506:FAV917515 FKM917506:FKR917515 FUI917506:FUN917515 GEE917506:GEJ917515 GOA917506:GOF917515 GXW917506:GYB917515 HHS917506:HHX917515 HRO917506:HRT917515 IBK917506:IBP917515 ILG917506:ILL917515 IVC917506:IVH917515 JEY917506:JFD917515 JOU917506:JOZ917515 JYQ917506:JYV917515 KIM917506:KIR917515 KSI917506:KSN917515 LCE917506:LCJ917515 LMA917506:LMF917515 LVW917506:LWB917515 MFS917506:MFX917515 MPO917506:MPT917515 MZK917506:MZP917515 NJG917506:NJL917515 NTC917506:NTH917515 OCY917506:ODD917515 OMU917506:OMZ917515 OWQ917506:OWV917515 PGM917506:PGR917515 PQI917506:PQN917515 QAE917506:QAJ917515 QKA917506:QKF917515 QTW917506:QUB917515 RDS917506:RDX917515 RNO917506:RNT917515 RXK917506:RXP917515 SHG917506:SHL917515 SRC917506:SRH917515 TAY917506:TBD917515 TKU917506:TKZ917515 TUQ917506:TUV917515 UEM917506:UER917515 UOI917506:UON917515 UYE917506:UYJ917515 VIA917506:VIF917515 VRW917506:VSB917515 WBS917506:WBX917515 WLO917506:WLT917515 WVK917506:WVP917515 C983042:H983051 IY983042:JD983051 SU983042:SZ983051 ACQ983042:ACV983051 AMM983042:AMR983051 AWI983042:AWN983051 BGE983042:BGJ983051 BQA983042:BQF983051 BZW983042:CAB983051 CJS983042:CJX983051 CTO983042:CTT983051 DDK983042:DDP983051 DNG983042:DNL983051 DXC983042:DXH983051 EGY983042:EHD983051 EQU983042:EQZ983051 FAQ983042:FAV983051 FKM983042:FKR983051 FUI983042:FUN983051 GEE983042:GEJ983051 GOA983042:GOF983051 GXW983042:GYB983051 HHS983042:HHX983051 HRO983042:HRT983051 IBK983042:IBP983051 ILG983042:ILL983051 IVC983042:IVH983051 JEY983042:JFD983051 JOU983042:JOZ983051 JYQ983042:JYV983051 KIM983042:KIR983051 KSI983042:KSN983051 LCE983042:LCJ983051 LMA983042:LMF983051 LVW983042:LWB983051 MFS983042:MFX983051 MPO983042:MPT983051 MZK983042:MZP983051 NJG983042:NJL983051 NTC983042:NTH983051 OCY983042:ODD983051 OMU983042:OMZ983051 OWQ983042:OWV983051 PGM983042:PGR983051 PQI983042:PQN983051 QAE983042:QAJ983051 QKA983042:QKF983051 QTW983042:QUB983051 RDS983042:RDX983051 RNO983042:RNT983051 RXK983042:RXP983051 SHG983042:SHL983051 SRC983042:SRH983051 TAY983042:TBD983051 TKU983042:TKZ983051 TUQ983042:TUV983051 UEM983042:UER983051 UOI983042:UON983051 UYE983042:UYJ983051 VIA983042:VIF983051 VRW983042:VSB983051 WBS983042:WBX983051 WLO983042:WLT983051 WVK983042:WVP983051">
      <formula1>0</formula1>
      <formula2>100</formula2>
    </dataValidation>
  </dataValidations>
  <pageMargins left="0.19685039370078741" right="0.19685039370078741" top="1.5748031496062993" bottom="0.39370078740157483" header="0" footer="0"/>
  <pageSetup paperSize="5" scale="75" orientation="landscape" horizontalDpi="180" verticalDpi="180" r:id="rId1"/>
  <headerFooter alignWithMargins="0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130" zoomScaleNormal="130" workbookViewId="0"/>
  </sheetViews>
  <sheetFormatPr baseColWidth="10" defaultRowHeight="12.75" x14ac:dyDescent="0.2"/>
  <cols>
    <col min="1" max="1" width="6.28515625" style="14" customWidth="1"/>
    <col min="2" max="2" width="31.140625" style="14" bestFit="1" customWidth="1"/>
    <col min="3" max="8" width="4.140625" style="14" customWidth="1"/>
    <col min="9" max="9" width="6.28515625" style="4" customWidth="1"/>
    <col min="10" max="252" width="11.42578125" style="4"/>
    <col min="253" max="253" width="4" style="4" bestFit="1" customWidth="1"/>
    <col min="254" max="254" width="31.140625" style="4" bestFit="1" customWidth="1"/>
    <col min="255" max="260" width="4.7109375" style="4" customWidth="1"/>
    <col min="261" max="261" width="6.28515625" style="4" customWidth="1"/>
    <col min="262" max="508" width="11.42578125" style="4"/>
    <col min="509" max="509" width="4" style="4" bestFit="1" customWidth="1"/>
    <col min="510" max="510" width="31.140625" style="4" bestFit="1" customWidth="1"/>
    <col min="511" max="516" width="4.7109375" style="4" customWidth="1"/>
    <col min="517" max="517" width="6.28515625" style="4" customWidth="1"/>
    <col min="518" max="764" width="11.42578125" style="4"/>
    <col min="765" max="765" width="4" style="4" bestFit="1" customWidth="1"/>
    <col min="766" max="766" width="31.140625" style="4" bestFit="1" customWidth="1"/>
    <col min="767" max="772" width="4.7109375" style="4" customWidth="1"/>
    <col min="773" max="773" width="6.28515625" style="4" customWidth="1"/>
    <col min="774" max="1020" width="11.42578125" style="4"/>
    <col min="1021" max="1021" width="4" style="4" bestFit="1" customWidth="1"/>
    <col min="1022" max="1022" width="31.140625" style="4" bestFit="1" customWidth="1"/>
    <col min="1023" max="1028" width="4.7109375" style="4" customWidth="1"/>
    <col min="1029" max="1029" width="6.28515625" style="4" customWidth="1"/>
    <col min="1030" max="1276" width="11.42578125" style="4"/>
    <col min="1277" max="1277" width="4" style="4" bestFit="1" customWidth="1"/>
    <col min="1278" max="1278" width="31.140625" style="4" bestFit="1" customWidth="1"/>
    <col min="1279" max="1284" width="4.7109375" style="4" customWidth="1"/>
    <col min="1285" max="1285" width="6.28515625" style="4" customWidth="1"/>
    <col min="1286" max="1532" width="11.42578125" style="4"/>
    <col min="1533" max="1533" width="4" style="4" bestFit="1" customWidth="1"/>
    <col min="1534" max="1534" width="31.140625" style="4" bestFit="1" customWidth="1"/>
    <col min="1535" max="1540" width="4.7109375" style="4" customWidth="1"/>
    <col min="1541" max="1541" width="6.28515625" style="4" customWidth="1"/>
    <col min="1542" max="1788" width="11.42578125" style="4"/>
    <col min="1789" max="1789" width="4" style="4" bestFit="1" customWidth="1"/>
    <col min="1790" max="1790" width="31.140625" style="4" bestFit="1" customWidth="1"/>
    <col min="1791" max="1796" width="4.7109375" style="4" customWidth="1"/>
    <col min="1797" max="1797" width="6.28515625" style="4" customWidth="1"/>
    <col min="1798" max="2044" width="11.42578125" style="4"/>
    <col min="2045" max="2045" width="4" style="4" bestFit="1" customWidth="1"/>
    <col min="2046" max="2046" width="31.140625" style="4" bestFit="1" customWidth="1"/>
    <col min="2047" max="2052" width="4.7109375" style="4" customWidth="1"/>
    <col min="2053" max="2053" width="6.28515625" style="4" customWidth="1"/>
    <col min="2054" max="2300" width="11.42578125" style="4"/>
    <col min="2301" max="2301" width="4" style="4" bestFit="1" customWidth="1"/>
    <col min="2302" max="2302" width="31.140625" style="4" bestFit="1" customWidth="1"/>
    <col min="2303" max="2308" width="4.7109375" style="4" customWidth="1"/>
    <col min="2309" max="2309" width="6.28515625" style="4" customWidth="1"/>
    <col min="2310" max="2556" width="11.42578125" style="4"/>
    <col min="2557" max="2557" width="4" style="4" bestFit="1" customWidth="1"/>
    <col min="2558" max="2558" width="31.140625" style="4" bestFit="1" customWidth="1"/>
    <col min="2559" max="2564" width="4.7109375" style="4" customWidth="1"/>
    <col min="2565" max="2565" width="6.28515625" style="4" customWidth="1"/>
    <col min="2566" max="2812" width="11.42578125" style="4"/>
    <col min="2813" max="2813" width="4" style="4" bestFit="1" customWidth="1"/>
    <col min="2814" max="2814" width="31.140625" style="4" bestFit="1" customWidth="1"/>
    <col min="2815" max="2820" width="4.7109375" style="4" customWidth="1"/>
    <col min="2821" max="2821" width="6.28515625" style="4" customWidth="1"/>
    <col min="2822" max="3068" width="11.42578125" style="4"/>
    <col min="3069" max="3069" width="4" style="4" bestFit="1" customWidth="1"/>
    <col min="3070" max="3070" width="31.140625" style="4" bestFit="1" customWidth="1"/>
    <col min="3071" max="3076" width="4.7109375" style="4" customWidth="1"/>
    <col min="3077" max="3077" width="6.28515625" style="4" customWidth="1"/>
    <col min="3078" max="3324" width="11.42578125" style="4"/>
    <col min="3325" max="3325" width="4" style="4" bestFit="1" customWidth="1"/>
    <col min="3326" max="3326" width="31.140625" style="4" bestFit="1" customWidth="1"/>
    <col min="3327" max="3332" width="4.7109375" style="4" customWidth="1"/>
    <col min="3333" max="3333" width="6.28515625" style="4" customWidth="1"/>
    <col min="3334" max="3580" width="11.42578125" style="4"/>
    <col min="3581" max="3581" width="4" style="4" bestFit="1" customWidth="1"/>
    <col min="3582" max="3582" width="31.140625" style="4" bestFit="1" customWidth="1"/>
    <col min="3583" max="3588" width="4.7109375" style="4" customWidth="1"/>
    <col min="3589" max="3589" width="6.28515625" style="4" customWidth="1"/>
    <col min="3590" max="3836" width="11.42578125" style="4"/>
    <col min="3837" max="3837" width="4" style="4" bestFit="1" customWidth="1"/>
    <col min="3838" max="3838" width="31.140625" style="4" bestFit="1" customWidth="1"/>
    <col min="3839" max="3844" width="4.7109375" style="4" customWidth="1"/>
    <col min="3845" max="3845" width="6.28515625" style="4" customWidth="1"/>
    <col min="3846" max="4092" width="11.42578125" style="4"/>
    <col min="4093" max="4093" width="4" style="4" bestFit="1" customWidth="1"/>
    <col min="4094" max="4094" width="31.140625" style="4" bestFit="1" customWidth="1"/>
    <col min="4095" max="4100" width="4.7109375" style="4" customWidth="1"/>
    <col min="4101" max="4101" width="6.28515625" style="4" customWidth="1"/>
    <col min="4102" max="4348" width="11.42578125" style="4"/>
    <col min="4349" max="4349" width="4" style="4" bestFit="1" customWidth="1"/>
    <col min="4350" max="4350" width="31.140625" style="4" bestFit="1" customWidth="1"/>
    <col min="4351" max="4356" width="4.7109375" style="4" customWidth="1"/>
    <col min="4357" max="4357" width="6.28515625" style="4" customWidth="1"/>
    <col min="4358" max="4604" width="11.42578125" style="4"/>
    <col min="4605" max="4605" width="4" style="4" bestFit="1" customWidth="1"/>
    <col min="4606" max="4606" width="31.140625" style="4" bestFit="1" customWidth="1"/>
    <col min="4607" max="4612" width="4.7109375" style="4" customWidth="1"/>
    <col min="4613" max="4613" width="6.28515625" style="4" customWidth="1"/>
    <col min="4614" max="4860" width="11.42578125" style="4"/>
    <col min="4861" max="4861" width="4" style="4" bestFit="1" customWidth="1"/>
    <col min="4862" max="4862" width="31.140625" style="4" bestFit="1" customWidth="1"/>
    <col min="4863" max="4868" width="4.7109375" style="4" customWidth="1"/>
    <col min="4869" max="4869" width="6.28515625" style="4" customWidth="1"/>
    <col min="4870" max="5116" width="11.42578125" style="4"/>
    <col min="5117" max="5117" width="4" style="4" bestFit="1" customWidth="1"/>
    <col min="5118" max="5118" width="31.140625" style="4" bestFit="1" customWidth="1"/>
    <col min="5119" max="5124" width="4.7109375" style="4" customWidth="1"/>
    <col min="5125" max="5125" width="6.28515625" style="4" customWidth="1"/>
    <col min="5126" max="5372" width="11.42578125" style="4"/>
    <col min="5373" max="5373" width="4" style="4" bestFit="1" customWidth="1"/>
    <col min="5374" max="5374" width="31.140625" style="4" bestFit="1" customWidth="1"/>
    <col min="5375" max="5380" width="4.7109375" style="4" customWidth="1"/>
    <col min="5381" max="5381" width="6.28515625" style="4" customWidth="1"/>
    <col min="5382" max="5628" width="11.42578125" style="4"/>
    <col min="5629" max="5629" width="4" style="4" bestFit="1" customWidth="1"/>
    <col min="5630" max="5630" width="31.140625" style="4" bestFit="1" customWidth="1"/>
    <col min="5631" max="5636" width="4.7109375" style="4" customWidth="1"/>
    <col min="5637" max="5637" width="6.28515625" style="4" customWidth="1"/>
    <col min="5638" max="5884" width="11.42578125" style="4"/>
    <col min="5885" max="5885" width="4" style="4" bestFit="1" customWidth="1"/>
    <col min="5886" max="5886" width="31.140625" style="4" bestFit="1" customWidth="1"/>
    <col min="5887" max="5892" width="4.7109375" style="4" customWidth="1"/>
    <col min="5893" max="5893" width="6.28515625" style="4" customWidth="1"/>
    <col min="5894" max="6140" width="11.42578125" style="4"/>
    <col min="6141" max="6141" width="4" style="4" bestFit="1" customWidth="1"/>
    <col min="6142" max="6142" width="31.140625" style="4" bestFit="1" customWidth="1"/>
    <col min="6143" max="6148" width="4.7109375" style="4" customWidth="1"/>
    <col min="6149" max="6149" width="6.28515625" style="4" customWidth="1"/>
    <col min="6150" max="6396" width="11.42578125" style="4"/>
    <col min="6397" max="6397" width="4" style="4" bestFit="1" customWidth="1"/>
    <col min="6398" max="6398" width="31.140625" style="4" bestFit="1" customWidth="1"/>
    <col min="6399" max="6404" width="4.7109375" style="4" customWidth="1"/>
    <col min="6405" max="6405" width="6.28515625" style="4" customWidth="1"/>
    <col min="6406" max="6652" width="11.42578125" style="4"/>
    <col min="6653" max="6653" width="4" style="4" bestFit="1" customWidth="1"/>
    <col min="6654" max="6654" width="31.140625" style="4" bestFit="1" customWidth="1"/>
    <col min="6655" max="6660" width="4.7109375" style="4" customWidth="1"/>
    <col min="6661" max="6661" width="6.28515625" style="4" customWidth="1"/>
    <col min="6662" max="6908" width="11.42578125" style="4"/>
    <col min="6909" max="6909" width="4" style="4" bestFit="1" customWidth="1"/>
    <col min="6910" max="6910" width="31.140625" style="4" bestFit="1" customWidth="1"/>
    <col min="6911" max="6916" width="4.7109375" style="4" customWidth="1"/>
    <col min="6917" max="6917" width="6.28515625" style="4" customWidth="1"/>
    <col min="6918" max="7164" width="11.42578125" style="4"/>
    <col min="7165" max="7165" width="4" style="4" bestFit="1" customWidth="1"/>
    <col min="7166" max="7166" width="31.140625" style="4" bestFit="1" customWidth="1"/>
    <col min="7167" max="7172" width="4.7109375" style="4" customWidth="1"/>
    <col min="7173" max="7173" width="6.28515625" style="4" customWidth="1"/>
    <col min="7174" max="7420" width="11.42578125" style="4"/>
    <col min="7421" max="7421" width="4" style="4" bestFit="1" customWidth="1"/>
    <col min="7422" max="7422" width="31.140625" style="4" bestFit="1" customWidth="1"/>
    <col min="7423" max="7428" width="4.7109375" style="4" customWidth="1"/>
    <col min="7429" max="7429" width="6.28515625" style="4" customWidth="1"/>
    <col min="7430" max="7676" width="11.42578125" style="4"/>
    <col min="7677" max="7677" width="4" style="4" bestFit="1" customWidth="1"/>
    <col min="7678" max="7678" width="31.140625" style="4" bestFit="1" customWidth="1"/>
    <col min="7679" max="7684" width="4.7109375" style="4" customWidth="1"/>
    <col min="7685" max="7685" width="6.28515625" style="4" customWidth="1"/>
    <col min="7686" max="7932" width="11.42578125" style="4"/>
    <col min="7933" max="7933" width="4" style="4" bestFit="1" customWidth="1"/>
    <col min="7934" max="7934" width="31.140625" style="4" bestFit="1" customWidth="1"/>
    <col min="7935" max="7940" width="4.7109375" style="4" customWidth="1"/>
    <col min="7941" max="7941" width="6.28515625" style="4" customWidth="1"/>
    <col min="7942" max="8188" width="11.42578125" style="4"/>
    <col min="8189" max="8189" width="4" style="4" bestFit="1" customWidth="1"/>
    <col min="8190" max="8190" width="31.140625" style="4" bestFit="1" customWidth="1"/>
    <col min="8191" max="8196" width="4.7109375" style="4" customWidth="1"/>
    <col min="8197" max="8197" width="6.28515625" style="4" customWidth="1"/>
    <col min="8198" max="8444" width="11.42578125" style="4"/>
    <col min="8445" max="8445" width="4" style="4" bestFit="1" customWidth="1"/>
    <col min="8446" max="8446" width="31.140625" style="4" bestFit="1" customWidth="1"/>
    <col min="8447" max="8452" width="4.7109375" style="4" customWidth="1"/>
    <col min="8453" max="8453" width="6.28515625" style="4" customWidth="1"/>
    <col min="8454" max="8700" width="11.42578125" style="4"/>
    <col min="8701" max="8701" width="4" style="4" bestFit="1" customWidth="1"/>
    <col min="8702" max="8702" width="31.140625" style="4" bestFit="1" customWidth="1"/>
    <col min="8703" max="8708" width="4.7109375" style="4" customWidth="1"/>
    <col min="8709" max="8709" width="6.28515625" style="4" customWidth="1"/>
    <col min="8710" max="8956" width="11.42578125" style="4"/>
    <col min="8957" max="8957" width="4" style="4" bestFit="1" customWidth="1"/>
    <col min="8958" max="8958" width="31.140625" style="4" bestFit="1" customWidth="1"/>
    <col min="8959" max="8964" width="4.7109375" style="4" customWidth="1"/>
    <col min="8965" max="8965" width="6.28515625" style="4" customWidth="1"/>
    <col min="8966" max="9212" width="11.42578125" style="4"/>
    <col min="9213" max="9213" width="4" style="4" bestFit="1" customWidth="1"/>
    <col min="9214" max="9214" width="31.140625" style="4" bestFit="1" customWidth="1"/>
    <col min="9215" max="9220" width="4.7109375" style="4" customWidth="1"/>
    <col min="9221" max="9221" width="6.28515625" style="4" customWidth="1"/>
    <col min="9222" max="9468" width="11.42578125" style="4"/>
    <col min="9469" max="9469" width="4" style="4" bestFit="1" customWidth="1"/>
    <col min="9470" max="9470" width="31.140625" style="4" bestFit="1" customWidth="1"/>
    <col min="9471" max="9476" width="4.7109375" style="4" customWidth="1"/>
    <col min="9477" max="9477" width="6.28515625" style="4" customWidth="1"/>
    <col min="9478" max="9724" width="11.42578125" style="4"/>
    <col min="9725" max="9725" width="4" style="4" bestFit="1" customWidth="1"/>
    <col min="9726" max="9726" width="31.140625" style="4" bestFit="1" customWidth="1"/>
    <col min="9727" max="9732" width="4.7109375" style="4" customWidth="1"/>
    <col min="9733" max="9733" width="6.28515625" style="4" customWidth="1"/>
    <col min="9734" max="9980" width="11.42578125" style="4"/>
    <col min="9981" max="9981" width="4" style="4" bestFit="1" customWidth="1"/>
    <col min="9982" max="9982" width="31.140625" style="4" bestFit="1" customWidth="1"/>
    <col min="9983" max="9988" width="4.7109375" style="4" customWidth="1"/>
    <col min="9989" max="9989" width="6.28515625" style="4" customWidth="1"/>
    <col min="9990" max="10236" width="11.42578125" style="4"/>
    <col min="10237" max="10237" width="4" style="4" bestFit="1" customWidth="1"/>
    <col min="10238" max="10238" width="31.140625" style="4" bestFit="1" customWidth="1"/>
    <col min="10239" max="10244" width="4.7109375" style="4" customWidth="1"/>
    <col min="10245" max="10245" width="6.28515625" style="4" customWidth="1"/>
    <col min="10246" max="10492" width="11.42578125" style="4"/>
    <col min="10493" max="10493" width="4" style="4" bestFit="1" customWidth="1"/>
    <col min="10494" max="10494" width="31.140625" style="4" bestFit="1" customWidth="1"/>
    <col min="10495" max="10500" width="4.7109375" style="4" customWidth="1"/>
    <col min="10501" max="10501" width="6.28515625" style="4" customWidth="1"/>
    <col min="10502" max="10748" width="11.42578125" style="4"/>
    <col min="10749" max="10749" width="4" style="4" bestFit="1" customWidth="1"/>
    <col min="10750" max="10750" width="31.140625" style="4" bestFit="1" customWidth="1"/>
    <col min="10751" max="10756" width="4.7109375" style="4" customWidth="1"/>
    <col min="10757" max="10757" width="6.28515625" style="4" customWidth="1"/>
    <col min="10758" max="11004" width="11.42578125" style="4"/>
    <col min="11005" max="11005" width="4" style="4" bestFit="1" customWidth="1"/>
    <col min="11006" max="11006" width="31.140625" style="4" bestFit="1" customWidth="1"/>
    <col min="11007" max="11012" width="4.7109375" style="4" customWidth="1"/>
    <col min="11013" max="11013" width="6.28515625" style="4" customWidth="1"/>
    <col min="11014" max="11260" width="11.42578125" style="4"/>
    <col min="11261" max="11261" width="4" style="4" bestFit="1" customWidth="1"/>
    <col min="11262" max="11262" width="31.140625" style="4" bestFit="1" customWidth="1"/>
    <col min="11263" max="11268" width="4.7109375" style="4" customWidth="1"/>
    <col min="11269" max="11269" width="6.28515625" style="4" customWidth="1"/>
    <col min="11270" max="11516" width="11.42578125" style="4"/>
    <col min="11517" max="11517" width="4" style="4" bestFit="1" customWidth="1"/>
    <col min="11518" max="11518" width="31.140625" style="4" bestFit="1" customWidth="1"/>
    <col min="11519" max="11524" width="4.7109375" style="4" customWidth="1"/>
    <col min="11525" max="11525" width="6.28515625" style="4" customWidth="1"/>
    <col min="11526" max="11772" width="11.42578125" style="4"/>
    <col min="11773" max="11773" width="4" style="4" bestFit="1" customWidth="1"/>
    <col min="11774" max="11774" width="31.140625" style="4" bestFit="1" customWidth="1"/>
    <col min="11775" max="11780" width="4.7109375" style="4" customWidth="1"/>
    <col min="11781" max="11781" width="6.28515625" style="4" customWidth="1"/>
    <col min="11782" max="12028" width="11.42578125" style="4"/>
    <col min="12029" max="12029" width="4" style="4" bestFit="1" customWidth="1"/>
    <col min="12030" max="12030" width="31.140625" style="4" bestFit="1" customWidth="1"/>
    <col min="12031" max="12036" width="4.7109375" style="4" customWidth="1"/>
    <col min="12037" max="12037" width="6.28515625" style="4" customWidth="1"/>
    <col min="12038" max="12284" width="11.42578125" style="4"/>
    <col min="12285" max="12285" width="4" style="4" bestFit="1" customWidth="1"/>
    <col min="12286" max="12286" width="31.140625" style="4" bestFit="1" customWidth="1"/>
    <col min="12287" max="12292" width="4.7109375" style="4" customWidth="1"/>
    <col min="12293" max="12293" width="6.28515625" style="4" customWidth="1"/>
    <col min="12294" max="12540" width="11.42578125" style="4"/>
    <col min="12541" max="12541" width="4" style="4" bestFit="1" customWidth="1"/>
    <col min="12542" max="12542" width="31.140625" style="4" bestFit="1" customWidth="1"/>
    <col min="12543" max="12548" width="4.7109375" style="4" customWidth="1"/>
    <col min="12549" max="12549" width="6.28515625" style="4" customWidth="1"/>
    <col min="12550" max="12796" width="11.42578125" style="4"/>
    <col min="12797" max="12797" width="4" style="4" bestFit="1" customWidth="1"/>
    <col min="12798" max="12798" width="31.140625" style="4" bestFit="1" customWidth="1"/>
    <col min="12799" max="12804" width="4.7109375" style="4" customWidth="1"/>
    <col min="12805" max="12805" width="6.28515625" style="4" customWidth="1"/>
    <col min="12806" max="13052" width="11.42578125" style="4"/>
    <col min="13053" max="13053" width="4" style="4" bestFit="1" customWidth="1"/>
    <col min="13054" max="13054" width="31.140625" style="4" bestFit="1" customWidth="1"/>
    <col min="13055" max="13060" width="4.7109375" style="4" customWidth="1"/>
    <col min="13061" max="13061" width="6.28515625" style="4" customWidth="1"/>
    <col min="13062" max="13308" width="11.42578125" style="4"/>
    <col min="13309" max="13309" width="4" style="4" bestFit="1" customWidth="1"/>
    <col min="13310" max="13310" width="31.140625" style="4" bestFit="1" customWidth="1"/>
    <col min="13311" max="13316" width="4.7109375" style="4" customWidth="1"/>
    <col min="13317" max="13317" width="6.28515625" style="4" customWidth="1"/>
    <col min="13318" max="13564" width="11.42578125" style="4"/>
    <col min="13565" max="13565" width="4" style="4" bestFit="1" customWidth="1"/>
    <col min="13566" max="13566" width="31.140625" style="4" bestFit="1" customWidth="1"/>
    <col min="13567" max="13572" width="4.7109375" style="4" customWidth="1"/>
    <col min="13573" max="13573" width="6.28515625" style="4" customWidth="1"/>
    <col min="13574" max="13820" width="11.42578125" style="4"/>
    <col min="13821" max="13821" width="4" style="4" bestFit="1" customWidth="1"/>
    <col min="13822" max="13822" width="31.140625" style="4" bestFit="1" customWidth="1"/>
    <col min="13823" max="13828" width="4.7109375" style="4" customWidth="1"/>
    <col min="13829" max="13829" width="6.28515625" style="4" customWidth="1"/>
    <col min="13830" max="14076" width="11.42578125" style="4"/>
    <col min="14077" max="14077" width="4" style="4" bestFit="1" customWidth="1"/>
    <col min="14078" max="14078" width="31.140625" style="4" bestFit="1" customWidth="1"/>
    <col min="14079" max="14084" width="4.7109375" style="4" customWidth="1"/>
    <col min="14085" max="14085" width="6.28515625" style="4" customWidth="1"/>
    <col min="14086" max="14332" width="11.42578125" style="4"/>
    <col min="14333" max="14333" width="4" style="4" bestFit="1" customWidth="1"/>
    <col min="14334" max="14334" width="31.140625" style="4" bestFit="1" customWidth="1"/>
    <col min="14335" max="14340" width="4.7109375" style="4" customWidth="1"/>
    <col min="14341" max="14341" width="6.28515625" style="4" customWidth="1"/>
    <col min="14342" max="14588" width="11.42578125" style="4"/>
    <col min="14589" max="14589" width="4" style="4" bestFit="1" customWidth="1"/>
    <col min="14590" max="14590" width="31.140625" style="4" bestFit="1" customWidth="1"/>
    <col min="14591" max="14596" width="4.7109375" style="4" customWidth="1"/>
    <col min="14597" max="14597" width="6.28515625" style="4" customWidth="1"/>
    <col min="14598" max="14844" width="11.42578125" style="4"/>
    <col min="14845" max="14845" width="4" style="4" bestFit="1" customWidth="1"/>
    <col min="14846" max="14846" width="31.140625" style="4" bestFit="1" customWidth="1"/>
    <col min="14847" max="14852" width="4.7109375" style="4" customWidth="1"/>
    <col min="14853" max="14853" width="6.28515625" style="4" customWidth="1"/>
    <col min="14854" max="15100" width="11.42578125" style="4"/>
    <col min="15101" max="15101" width="4" style="4" bestFit="1" customWidth="1"/>
    <col min="15102" max="15102" width="31.140625" style="4" bestFit="1" customWidth="1"/>
    <col min="15103" max="15108" width="4.7109375" style="4" customWidth="1"/>
    <col min="15109" max="15109" width="6.28515625" style="4" customWidth="1"/>
    <col min="15110" max="15356" width="11.42578125" style="4"/>
    <col min="15357" max="15357" width="4" style="4" bestFit="1" customWidth="1"/>
    <col min="15358" max="15358" width="31.140625" style="4" bestFit="1" customWidth="1"/>
    <col min="15359" max="15364" width="4.7109375" style="4" customWidth="1"/>
    <col min="15365" max="15365" width="6.28515625" style="4" customWidth="1"/>
    <col min="15366" max="15612" width="11.42578125" style="4"/>
    <col min="15613" max="15613" width="4" style="4" bestFit="1" customWidth="1"/>
    <col min="15614" max="15614" width="31.140625" style="4" bestFit="1" customWidth="1"/>
    <col min="15615" max="15620" width="4.7109375" style="4" customWidth="1"/>
    <col min="15621" max="15621" width="6.28515625" style="4" customWidth="1"/>
    <col min="15622" max="15868" width="11.42578125" style="4"/>
    <col min="15869" max="15869" width="4" style="4" bestFit="1" customWidth="1"/>
    <col min="15870" max="15870" width="31.140625" style="4" bestFit="1" customWidth="1"/>
    <col min="15871" max="15876" width="4.7109375" style="4" customWidth="1"/>
    <col min="15877" max="15877" width="6.28515625" style="4" customWidth="1"/>
    <col min="15878" max="16124" width="11.42578125" style="4"/>
    <col min="16125" max="16125" width="4" style="4" bestFit="1" customWidth="1"/>
    <col min="16126" max="16126" width="31.140625" style="4" bestFit="1" customWidth="1"/>
    <col min="16127" max="16132" width="4.7109375" style="4" customWidth="1"/>
    <col min="16133" max="16133" width="6.28515625" style="4" customWidth="1"/>
    <col min="16134" max="16384" width="11.42578125" style="4"/>
  </cols>
  <sheetData>
    <row r="1" spans="1:8" ht="78" x14ac:dyDescent="0.2">
      <c r="A1" s="15" t="s">
        <v>118</v>
      </c>
      <c r="B1" s="16" t="s">
        <v>120</v>
      </c>
      <c r="C1" s="17" t="s">
        <v>134</v>
      </c>
      <c r="D1" s="17" t="s">
        <v>135</v>
      </c>
      <c r="E1" s="17" t="s">
        <v>136</v>
      </c>
      <c r="F1" s="17" t="s">
        <v>137</v>
      </c>
      <c r="G1" s="17" t="s">
        <v>138</v>
      </c>
      <c r="H1" s="18" t="s">
        <v>139</v>
      </c>
    </row>
    <row r="2" spans="1:8" ht="15" customHeight="1" x14ac:dyDescent="0.25">
      <c r="A2" s="6">
        <v>1</v>
      </c>
      <c r="B2" s="7" t="s">
        <v>140</v>
      </c>
      <c r="C2" s="8">
        <v>28</v>
      </c>
      <c r="D2" s="8">
        <v>82</v>
      </c>
      <c r="E2" s="8">
        <v>70</v>
      </c>
      <c r="F2" s="8">
        <v>45</v>
      </c>
      <c r="G2" s="8">
        <v>50</v>
      </c>
      <c r="H2" s="9">
        <v>55</v>
      </c>
    </row>
    <row r="3" spans="1:8" ht="15.75" x14ac:dyDescent="0.25">
      <c r="A3" s="6">
        <v>2</v>
      </c>
      <c r="B3" s="7" t="s">
        <v>142</v>
      </c>
      <c r="C3" s="8">
        <v>58</v>
      </c>
      <c r="D3" s="8">
        <v>72</v>
      </c>
      <c r="E3" s="8">
        <v>66</v>
      </c>
      <c r="F3" s="8">
        <v>60</v>
      </c>
      <c r="G3" s="8">
        <v>80</v>
      </c>
      <c r="H3" s="9">
        <v>60</v>
      </c>
    </row>
    <row r="4" spans="1:8" ht="15.75" customHeight="1" x14ac:dyDescent="0.25">
      <c r="A4" s="6">
        <v>3</v>
      </c>
      <c r="B4" s="7" t="s">
        <v>143</v>
      </c>
      <c r="C4" s="8">
        <v>46</v>
      </c>
      <c r="D4" s="8">
        <v>72</v>
      </c>
      <c r="E4" s="8">
        <v>64</v>
      </c>
      <c r="F4" s="8">
        <v>75</v>
      </c>
      <c r="G4" s="8">
        <v>70</v>
      </c>
      <c r="H4" s="9">
        <v>60</v>
      </c>
    </row>
    <row r="5" spans="1:8" ht="16.5" customHeight="1" x14ac:dyDescent="0.25">
      <c r="A5" s="6">
        <v>4</v>
      </c>
      <c r="B5" s="7" t="s">
        <v>144</v>
      </c>
      <c r="C5" s="8">
        <v>64</v>
      </c>
      <c r="D5" s="8">
        <v>48</v>
      </c>
      <c r="E5" s="8">
        <v>67</v>
      </c>
      <c r="F5" s="8">
        <v>50</v>
      </c>
      <c r="G5" s="8">
        <v>55</v>
      </c>
      <c r="H5" s="9">
        <v>52</v>
      </c>
    </row>
    <row r="6" spans="1:8" ht="15.75" x14ac:dyDescent="0.25">
      <c r="A6" s="6">
        <v>5</v>
      </c>
      <c r="B6" s="7" t="s">
        <v>145</v>
      </c>
      <c r="C6" s="8">
        <v>88</v>
      </c>
      <c r="D6" s="8">
        <v>75</v>
      </c>
      <c r="E6" s="8">
        <v>89</v>
      </c>
      <c r="F6" s="8">
        <v>70</v>
      </c>
      <c r="G6" s="8">
        <v>90</v>
      </c>
      <c r="H6" s="9">
        <v>76</v>
      </c>
    </row>
    <row r="7" spans="1:8" ht="15.75" x14ac:dyDescent="0.25">
      <c r="A7" s="6">
        <v>6</v>
      </c>
      <c r="B7" s="7" t="s">
        <v>146</v>
      </c>
      <c r="C7" s="8">
        <v>78</v>
      </c>
      <c r="D7" s="8">
        <v>75</v>
      </c>
      <c r="E7" s="8">
        <v>85</v>
      </c>
      <c r="F7" s="8">
        <v>78</v>
      </c>
      <c r="G7" s="8">
        <v>89</v>
      </c>
      <c r="H7" s="9">
        <v>81</v>
      </c>
    </row>
    <row r="8" spans="1:8" ht="15.75" x14ac:dyDescent="0.25">
      <c r="A8" s="6">
        <v>7</v>
      </c>
      <c r="B8" s="7" t="s">
        <v>148</v>
      </c>
      <c r="C8" s="8">
        <v>77</v>
      </c>
      <c r="D8" s="8">
        <v>77</v>
      </c>
      <c r="E8" s="8">
        <v>60</v>
      </c>
      <c r="F8" s="8">
        <v>50</v>
      </c>
      <c r="G8" s="8">
        <v>56</v>
      </c>
      <c r="H8" s="9">
        <v>84</v>
      </c>
    </row>
    <row r="9" spans="1:8" ht="15.75" customHeight="1" x14ac:dyDescent="0.25">
      <c r="A9" s="6">
        <v>8</v>
      </c>
      <c r="B9" s="7" t="s">
        <v>149</v>
      </c>
      <c r="C9" s="8">
        <v>64</v>
      </c>
      <c r="D9" s="8">
        <v>75</v>
      </c>
      <c r="E9" s="8">
        <v>84</v>
      </c>
      <c r="F9" s="8">
        <v>100</v>
      </c>
      <c r="G9" s="8">
        <v>50</v>
      </c>
      <c r="H9" s="9">
        <v>68</v>
      </c>
    </row>
    <row r="10" spans="1:8" ht="16.5" customHeight="1" x14ac:dyDescent="0.25">
      <c r="A10" s="6">
        <v>9</v>
      </c>
      <c r="B10" s="7" t="s">
        <v>150</v>
      </c>
      <c r="C10" s="8">
        <v>50</v>
      </c>
      <c r="D10" s="8">
        <v>72</v>
      </c>
      <c r="E10" s="8">
        <v>72</v>
      </c>
      <c r="F10" s="8">
        <v>100</v>
      </c>
      <c r="G10" s="8">
        <v>40</v>
      </c>
      <c r="H10" s="9">
        <v>60</v>
      </c>
    </row>
    <row r="11" spans="1:8" ht="15.75" x14ac:dyDescent="0.25">
      <c r="A11" s="10">
        <v>10</v>
      </c>
      <c r="B11" s="11" t="s">
        <v>151</v>
      </c>
      <c r="C11" s="12">
        <v>60</v>
      </c>
      <c r="D11" s="12">
        <v>76</v>
      </c>
      <c r="E11" s="12">
        <v>80</v>
      </c>
      <c r="F11" s="12">
        <v>45</v>
      </c>
      <c r="G11" s="12">
        <v>78</v>
      </c>
      <c r="H11" s="13">
        <v>80</v>
      </c>
    </row>
  </sheetData>
  <dataValidations count="1">
    <dataValidation type="whole" allowBlank="1" showInputMessage="1" showErrorMessage="1" errorTitle="Error de Ingreso" error="Ingreso invalido (0 - 100)" sqref="C2:H11 IU2:IZ11 SQ2:SV11 ACM2:ACR11 AMI2:AMN11 AWE2:AWJ11 BGA2:BGF11 BPW2:BQB11 BZS2:BZX11 CJO2:CJT11 CTK2:CTP11 DDG2:DDL11 DNC2:DNH11 DWY2:DXD11 EGU2:EGZ11 EQQ2:EQV11 FAM2:FAR11 FKI2:FKN11 FUE2:FUJ11 GEA2:GEF11 GNW2:GOB11 GXS2:GXX11 HHO2:HHT11 HRK2:HRP11 IBG2:IBL11 ILC2:ILH11 IUY2:IVD11 JEU2:JEZ11 JOQ2:JOV11 JYM2:JYR11 KII2:KIN11 KSE2:KSJ11 LCA2:LCF11 LLW2:LMB11 LVS2:LVX11 MFO2:MFT11 MPK2:MPP11 MZG2:MZL11 NJC2:NJH11 NSY2:NTD11 OCU2:OCZ11 OMQ2:OMV11 OWM2:OWR11 PGI2:PGN11 PQE2:PQJ11 QAA2:QAF11 QJW2:QKB11 QTS2:QTX11 RDO2:RDT11 RNK2:RNP11 RXG2:RXL11 SHC2:SHH11 SQY2:SRD11 TAU2:TAZ11 TKQ2:TKV11 TUM2:TUR11 UEI2:UEN11 UOE2:UOJ11 UYA2:UYF11 VHW2:VIB11 VRS2:VRX11 WBO2:WBT11 WLK2:WLP11 WVG2:WVL11 C65538:H65547 IU65538:IZ65547 SQ65538:SV65547 ACM65538:ACR65547 AMI65538:AMN65547 AWE65538:AWJ65547 BGA65538:BGF65547 BPW65538:BQB65547 BZS65538:BZX65547 CJO65538:CJT65547 CTK65538:CTP65547 DDG65538:DDL65547 DNC65538:DNH65547 DWY65538:DXD65547 EGU65538:EGZ65547 EQQ65538:EQV65547 FAM65538:FAR65547 FKI65538:FKN65547 FUE65538:FUJ65547 GEA65538:GEF65547 GNW65538:GOB65547 GXS65538:GXX65547 HHO65538:HHT65547 HRK65538:HRP65547 IBG65538:IBL65547 ILC65538:ILH65547 IUY65538:IVD65547 JEU65538:JEZ65547 JOQ65538:JOV65547 JYM65538:JYR65547 KII65538:KIN65547 KSE65538:KSJ65547 LCA65538:LCF65547 LLW65538:LMB65547 LVS65538:LVX65547 MFO65538:MFT65547 MPK65538:MPP65547 MZG65538:MZL65547 NJC65538:NJH65547 NSY65538:NTD65547 OCU65538:OCZ65547 OMQ65538:OMV65547 OWM65538:OWR65547 PGI65538:PGN65547 PQE65538:PQJ65547 QAA65538:QAF65547 QJW65538:QKB65547 QTS65538:QTX65547 RDO65538:RDT65547 RNK65538:RNP65547 RXG65538:RXL65547 SHC65538:SHH65547 SQY65538:SRD65547 TAU65538:TAZ65547 TKQ65538:TKV65547 TUM65538:TUR65547 UEI65538:UEN65547 UOE65538:UOJ65547 UYA65538:UYF65547 VHW65538:VIB65547 VRS65538:VRX65547 WBO65538:WBT65547 WLK65538:WLP65547 WVG65538:WVL65547 C131074:H131083 IU131074:IZ131083 SQ131074:SV131083 ACM131074:ACR131083 AMI131074:AMN131083 AWE131074:AWJ131083 BGA131074:BGF131083 BPW131074:BQB131083 BZS131074:BZX131083 CJO131074:CJT131083 CTK131074:CTP131083 DDG131074:DDL131083 DNC131074:DNH131083 DWY131074:DXD131083 EGU131074:EGZ131083 EQQ131074:EQV131083 FAM131074:FAR131083 FKI131074:FKN131083 FUE131074:FUJ131083 GEA131074:GEF131083 GNW131074:GOB131083 GXS131074:GXX131083 HHO131074:HHT131083 HRK131074:HRP131083 IBG131074:IBL131083 ILC131074:ILH131083 IUY131074:IVD131083 JEU131074:JEZ131083 JOQ131074:JOV131083 JYM131074:JYR131083 KII131074:KIN131083 KSE131074:KSJ131083 LCA131074:LCF131083 LLW131074:LMB131083 LVS131074:LVX131083 MFO131074:MFT131083 MPK131074:MPP131083 MZG131074:MZL131083 NJC131074:NJH131083 NSY131074:NTD131083 OCU131074:OCZ131083 OMQ131074:OMV131083 OWM131074:OWR131083 PGI131074:PGN131083 PQE131074:PQJ131083 QAA131074:QAF131083 QJW131074:QKB131083 QTS131074:QTX131083 RDO131074:RDT131083 RNK131074:RNP131083 RXG131074:RXL131083 SHC131074:SHH131083 SQY131074:SRD131083 TAU131074:TAZ131083 TKQ131074:TKV131083 TUM131074:TUR131083 UEI131074:UEN131083 UOE131074:UOJ131083 UYA131074:UYF131083 VHW131074:VIB131083 VRS131074:VRX131083 WBO131074:WBT131083 WLK131074:WLP131083 WVG131074:WVL131083 C196610:H196619 IU196610:IZ196619 SQ196610:SV196619 ACM196610:ACR196619 AMI196610:AMN196619 AWE196610:AWJ196619 BGA196610:BGF196619 BPW196610:BQB196619 BZS196610:BZX196619 CJO196610:CJT196619 CTK196610:CTP196619 DDG196610:DDL196619 DNC196610:DNH196619 DWY196610:DXD196619 EGU196610:EGZ196619 EQQ196610:EQV196619 FAM196610:FAR196619 FKI196610:FKN196619 FUE196610:FUJ196619 GEA196610:GEF196619 GNW196610:GOB196619 GXS196610:GXX196619 HHO196610:HHT196619 HRK196610:HRP196619 IBG196610:IBL196619 ILC196610:ILH196619 IUY196610:IVD196619 JEU196610:JEZ196619 JOQ196610:JOV196619 JYM196610:JYR196619 KII196610:KIN196619 KSE196610:KSJ196619 LCA196610:LCF196619 LLW196610:LMB196619 LVS196610:LVX196619 MFO196610:MFT196619 MPK196610:MPP196619 MZG196610:MZL196619 NJC196610:NJH196619 NSY196610:NTD196619 OCU196610:OCZ196619 OMQ196610:OMV196619 OWM196610:OWR196619 PGI196610:PGN196619 PQE196610:PQJ196619 QAA196610:QAF196619 QJW196610:QKB196619 QTS196610:QTX196619 RDO196610:RDT196619 RNK196610:RNP196619 RXG196610:RXL196619 SHC196610:SHH196619 SQY196610:SRD196619 TAU196610:TAZ196619 TKQ196610:TKV196619 TUM196610:TUR196619 UEI196610:UEN196619 UOE196610:UOJ196619 UYA196610:UYF196619 VHW196610:VIB196619 VRS196610:VRX196619 WBO196610:WBT196619 WLK196610:WLP196619 WVG196610:WVL196619 C262146:H262155 IU262146:IZ262155 SQ262146:SV262155 ACM262146:ACR262155 AMI262146:AMN262155 AWE262146:AWJ262155 BGA262146:BGF262155 BPW262146:BQB262155 BZS262146:BZX262155 CJO262146:CJT262155 CTK262146:CTP262155 DDG262146:DDL262155 DNC262146:DNH262155 DWY262146:DXD262155 EGU262146:EGZ262155 EQQ262146:EQV262155 FAM262146:FAR262155 FKI262146:FKN262155 FUE262146:FUJ262155 GEA262146:GEF262155 GNW262146:GOB262155 GXS262146:GXX262155 HHO262146:HHT262155 HRK262146:HRP262155 IBG262146:IBL262155 ILC262146:ILH262155 IUY262146:IVD262155 JEU262146:JEZ262155 JOQ262146:JOV262155 JYM262146:JYR262155 KII262146:KIN262155 KSE262146:KSJ262155 LCA262146:LCF262155 LLW262146:LMB262155 LVS262146:LVX262155 MFO262146:MFT262155 MPK262146:MPP262155 MZG262146:MZL262155 NJC262146:NJH262155 NSY262146:NTD262155 OCU262146:OCZ262155 OMQ262146:OMV262155 OWM262146:OWR262155 PGI262146:PGN262155 PQE262146:PQJ262155 QAA262146:QAF262155 QJW262146:QKB262155 QTS262146:QTX262155 RDO262146:RDT262155 RNK262146:RNP262155 RXG262146:RXL262155 SHC262146:SHH262155 SQY262146:SRD262155 TAU262146:TAZ262155 TKQ262146:TKV262155 TUM262146:TUR262155 UEI262146:UEN262155 UOE262146:UOJ262155 UYA262146:UYF262155 VHW262146:VIB262155 VRS262146:VRX262155 WBO262146:WBT262155 WLK262146:WLP262155 WVG262146:WVL262155 C327682:H327691 IU327682:IZ327691 SQ327682:SV327691 ACM327682:ACR327691 AMI327682:AMN327691 AWE327682:AWJ327691 BGA327682:BGF327691 BPW327682:BQB327691 BZS327682:BZX327691 CJO327682:CJT327691 CTK327682:CTP327691 DDG327682:DDL327691 DNC327682:DNH327691 DWY327682:DXD327691 EGU327682:EGZ327691 EQQ327682:EQV327691 FAM327682:FAR327691 FKI327682:FKN327691 FUE327682:FUJ327691 GEA327682:GEF327691 GNW327682:GOB327691 GXS327682:GXX327691 HHO327682:HHT327691 HRK327682:HRP327691 IBG327682:IBL327691 ILC327682:ILH327691 IUY327682:IVD327691 JEU327682:JEZ327691 JOQ327682:JOV327691 JYM327682:JYR327691 KII327682:KIN327691 KSE327682:KSJ327691 LCA327682:LCF327691 LLW327682:LMB327691 LVS327682:LVX327691 MFO327682:MFT327691 MPK327682:MPP327691 MZG327682:MZL327691 NJC327682:NJH327691 NSY327682:NTD327691 OCU327682:OCZ327691 OMQ327682:OMV327691 OWM327682:OWR327691 PGI327682:PGN327691 PQE327682:PQJ327691 QAA327682:QAF327691 QJW327682:QKB327691 QTS327682:QTX327691 RDO327682:RDT327691 RNK327682:RNP327691 RXG327682:RXL327691 SHC327682:SHH327691 SQY327682:SRD327691 TAU327682:TAZ327691 TKQ327682:TKV327691 TUM327682:TUR327691 UEI327682:UEN327691 UOE327682:UOJ327691 UYA327682:UYF327691 VHW327682:VIB327691 VRS327682:VRX327691 WBO327682:WBT327691 WLK327682:WLP327691 WVG327682:WVL327691 C393218:H393227 IU393218:IZ393227 SQ393218:SV393227 ACM393218:ACR393227 AMI393218:AMN393227 AWE393218:AWJ393227 BGA393218:BGF393227 BPW393218:BQB393227 BZS393218:BZX393227 CJO393218:CJT393227 CTK393218:CTP393227 DDG393218:DDL393227 DNC393218:DNH393227 DWY393218:DXD393227 EGU393218:EGZ393227 EQQ393218:EQV393227 FAM393218:FAR393227 FKI393218:FKN393227 FUE393218:FUJ393227 GEA393218:GEF393227 GNW393218:GOB393227 GXS393218:GXX393227 HHO393218:HHT393227 HRK393218:HRP393227 IBG393218:IBL393227 ILC393218:ILH393227 IUY393218:IVD393227 JEU393218:JEZ393227 JOQ393218:JOV393227 JYM393218:JYR393227 KII393218:KIN393227 KSE393218:KSJ393227 LCA393218:LCF393227 LLW393218:LMB393227 LVS393218:LVX393227 MFO393218:MFT393227 MPK393218:MPP393227 MZG393218:MZL393227 NJC393218:NJH393227 NSY393218:NTD393227 OCU393218:OCZ393227 OMQ393218:OMV393227 OWM393218:OWR393227 PGI393218:PGN393227 PQE393218:PQJ393227 QAA393218:QAF393227 QJW393218:QKB393227 QTS393218:QTX393227 RDO393218:RDT393227 RNK393218:RNP393227 RXG393218:RXL393227 SHC393218:SHH393227 SQY393218:SRD393227 TAU393218:TAZ393227 TKQ393218:TKV393227 TUM393218:TUR393227 UEI393218:UEN393227 UOE393218:UOJ393227 UYA393218:UYF393227 VHW393218:VIB393227 VRS393218:VRX393227 WBO393218:WBT393227 WLK393218:WLP393227 WVG393218:WVL393227 C458754:H458763 IU458754:IZ458763 SQ458754:SV458763 ACM458754:ACR458763 AMI458754:AMN458763 AWE458754:AWJ458763 BGA458754:BGF458763 BPW458754:BQB458763 BZS458754:BZX458763 CJO458754:CJT458763 CTK458754:CTP458763 DDG458754:DDL458763 DNC458754:DNH458763 DWY458754:DXD458763 EGU458754:EGZ458763 EQQ458754:EQV458763 FAM458754:FAR458763 FKI458754:FKN458763 FUE458754:FUJ458763 GEA458754:GEF458763 GNW458754:GOB458763 GXS458754:GXX458763 HHO458754:HHT458763 HRK458754:HRP458763 IBG458754:IBL458763 ILC458754:ILH458763 IUY458754:IVD458763 JEU458754:JEZ458763 JOQ458754:JOV458763 JYM458754:JYR458763 KII458754:KIN458763 KSE458754:KSJ458763 LCA458754:LCF458763 LLW458754:LMB458763 LVS458754:LVX458763 MFO458754:MFT458763 MPK458754:MPP458763 MZG458754:MZL458763 NJC458754:NJH458763 NSY458754:NTD458763 OCU458754:OCZ458763 OMQ458754:OMV458763 OWM458754:OWR458763 PGI458754:PGN458763 PQE458754:PQJ458763 QAA458754:QAF458763 QJW458754:QKB458763 QTS458754:QTX458763 RDO458754:RDT458763 RNK458754:RNP458763 RXG458754:RXL458763 SHC458754:SHH458763 SQY458754:SRD458763 TAU458754:TAZ458763 TKQ458754:TKV458763 TUM458754:TUR458763 UEI458754:UEN458763 UOE458754:UOJ458763 UYA458754:UYF458763 VHW458754:VIB458763 VRS458754:VRX458763 WBO458754:WBT458763 WLK458754:WLP458763 WVG458754:WVL458763 C524290:H524299 IU524290:IZ524299 SQ524290:SV524299 ACM524290:ACR524299 AMI524290:AMN524299 AWE524290:AWJ524299 BGA524290:BGF524299 BPW524290:BQB524299 BZS524290:BZX524299 CJO524290:CJT524299 CTK524290:CTP524299 DDG524290:DDL524299 DNC524290:DNH524299 DWY524290:DXD524299 EGU524290:EGZ524299 EQQ524290:EQV524299 FAM524290:FAR524299 FKI524290:FKN524299 FUE524290:FUJ524299 GEA524290:GEF524299 GNW524290:GOB524299 GXS524290:GXX524299 HHO524290:HHT524299 HRK524290:HRP524299 IBG524290:IBL524299 ILC524290:ILH524299 IUY524290:IVD524299 JEU524290:JEZ524299 JOQ524290:JOV524299 JYM524290:JYR524299 KII524290:KIN524299 KSE524290:KSJ524299 LCA524290:LCF524299 LLW524290:LMB524299 LVS524290:LVX524299 MFO524290:MFT524299 MPK524290:MPP524299 MZG524290:MZL524299 NJC524290:NJH524299 NSY524290:NTD524299 OCU524290:OCZ524299 OMQ524290:OMV524299 OWM524290:OWR524299 PGI524290:PGN524299 PQE524290:PQJ524299 QAA524290:QAF524299 QJW524290:QKB524299 QTS524290:QTX524299 RDO524290:RDT524299 RNK524290:RNP524299 RXG524290:RXL524299 SHC524290:SHH524299 SQY524290:SRD524299 TAU524290:TAZ524299 TKQ524290:TKV524299 TUM524290:TUR524299 UEI524290:UEN524299 UOE524290:UOJ524299 UYA524290:UYF524299 VHW524290:VIB524299 VRS524290:VRX524299 WBO524290:WBT524299 WLK524290:WLP524299 WVG524290:WVL524299 C589826:H589835 IU589826:IZ589835 SQ589826:SV589835 ACM589826:ACR589835 AMI589826:AMN589835 AWE589826:AWJ589835 BGA589826:BGF589835 BPW589826:BQB589835 BZS589826:BZX589835 CJO589826:CJT589835 CTK589826:CTP589835 DDG589826:DDL589835 DNC589826:DNH589835 DWY589826:DXD589835 EGU589826:EGZ589835 EQQ589826:EQV589835 FAM589826:FAR589835 FKI589826:FKN589835 FUE589826:FUJ589835 GEA589826:GEF589835 GNW589826:GOB589835 GXS589826:GXX589835 HHO589826:HHT589835 HRK589826:HRP589835 IBG589826:IBL589835 ILC589826:ILH589835 IUY589826:IVD589835 JEU589826:JEZ589835 JOQ589826:JOV589835 JYM589826:JYR589835 KII589826:KIN589835 KSE589826:KSJ589835 LCA589826:LCF589835 LLW589826:LMB589835 LVS589826:LVX589835 MFO589826:MFT589835 MPK589826:MPP589835 MZG589826:MZL589835 NJC589826:NJH589835 NSY589826:NTD589835 OCU589826:OCZ589835 OMQ589826:OMV589835 OWM589826:OWR589835 PGI589826:PGN589835 PQE589826:PQJ589835 QAA589826:QAF589835 QJW589826:QKB589835 QTS589826:QTX589835 RDO589826:RDT589835 RNK589826:RNP589835 RXG589826:RXL589835 SHC589826:SHH589835 SQY589826:SRD589835 TAU589826:TAZ589835 TKQ589826:TKV589835 TUM589826:TUR589835 UEI589826:UEN589835 UOE589826:UOJ589835 UYA589826:UYF589835 VHW589826:VIB589835 VRS589826:VRX589835 WBO589826:WBT589835 WLK589826:WLP589835 WVG589826:WVL589835 C655362:H655371 IU655362:IZ655371 SQ655362:SV655371 ACM655362:ACR655371 AMI655362:AMN655371 AWE655362:AWJ655371 BGA655362:BGF655371 BPW655362:BQB655371 BZS655362:BZX655371 CJO655362:CJT655371 CTK655362:CTP655371 DDG655362:DDL655371 DNC655362:DNH655371 DWY655362:DXD655371 EGU655362:EGZ655371 EQQ655362:EQV655371 FAM655362:FAR655371 FKI655362:FKN655371 FUE655362:FUJ655371 GEA655362:GEF655371 GNW655362:GOB655371 GXS655362:GXX655371 HHO655362:HHT655371 HRK655362:HRP655371 IBG655362:IBL655371 ILC655362:ILH655371 IUY655362:IVD655371 JEU655362:JEZ655371 JOQ655362:JOV655371 JYM655362:JYR655371 KII655362:KIN655371 KSE655362:KSJ655371 LCA655362:LCF655371 LLW655362:LMB655371 LVS655362:LVX655371 MFO655362:MFT655371 MPK655362:MPP655371 MZG655362:MZL655371 NJC655362:NJH655371 NSY655362:NTD655371 OCU655362:OCZ655371 OMQ655362:OMV655371 OWM655362:OWR655371 PGI655362:PGN655371 PQE655362:PQJ655371 QAA655362:QAF655371 QJW655362:QKB655371 QTS655362:QTX655371 RDO655362:RDT655371 RNK655362:RNP655371 RXG655362:RXL655371 SHC655362:SHH655371 SQY655362:SRD655371 TAU655362:TAZ655371 TKQ655362:TKV655371 TUM655362:TUR655371 UEI655362:UEN655371 UOE655362:UOJ655371 UYA655362:UYF655371 VHW655362:VIB655371 VRS655362:VRX655371 WBO655362:WBT655371 WLK655362:WLP655371 WVG655362:WVL655371 C720898:H720907 IU720898:IZ720907 SQ720898:SV720907 ACM720898:ACR720907 AMI720898:AMN720907 AWE720898:AWJ720907 BGA720898:BGF720907 BPW720898:BQB720907 BZS720898:BZX720907 CJO720898:CJT720907 CTK720898:CTP720907 DDG720898:DDL720907 DNC720898:DNH720907 DWY720898:DXD720907 EGU720898:EGZ720907 EQQ720898:EQV720907 FAM720898:FAR720907 FKI720898:FKN720907 FUE720898:FUJ720907 GEA720898:GEF720907 GNW720898:GOB720907 GXS720898:GXX720907 HHO720898:HHT720907 HRK720898:HRP720907 IBG720898:IBL720907 ILC720898:ILH720907 IUY720898:IVD720907 JEU720898:JEZ720907 JOQ720898:JOV720907 JYM720898:JYR720907 KII720898:KIN720907 KSE720898:KSJ720907 LCA720898:LCF720907 LLW720898:LMB720907 LVS720898:LVX720907 MFO720898:MFT720907 MPK720898:MPP720907 MZG720898:MZL720907 NJC720898:NJH720907 NSY720898:NTD720907 OCU720898:OCZ720907 OMQ720898:OMV720907 OWM720898:OWR720907 PGI720898:PGN720907 PQE720898:PQJ720907 QAA720898:QAF720907 QJW720898:QKB720907 QTS720898:QTX720907 RDO720898:RDT720907 RNK720898:RNP720907 RXG720898:RXL720907 SHC720898:SHH720907 SQY720898:SRD720907 TAU720898:TAZ720907 TKQ720898:TKV720907 TUM720898:TUR720907 UEI720898:UEN720907 UOE720898:UOJ720907 UYA720898:UYF720907 VHW720898:VIB720907 VRS720898:VRX720907 WBO720898:WBT720907 WLK720898:WLP720907 WVG720898:WVL720907 C786434:H786443 IU786434:IZ786443 SQ786434:SV786443 ACM786434:ACR786443 AMI786434:AMN786443 AWE786434:AWJ786443 BGA786434:BGF786443 BPW786434:BQB786443 BZS786434:BZX786443 CJO786434:CJT786443 CTK786434:CTP786443 DDG786434:DDL786443 DNC786434:DNH786443 DWY786434:DXD786443 EGU786434:EGZ786443 EQQ786434:EQV786443 FAM786434:FAR786443 FKI786434:FKN786443 FUE786434:FUJ786443 GEA786434:GEF786443 GNW786434:GOB786443 GXS786434:GXX786443 HHO786434:HHT786443 HRK786434:HRP786443 IBG786434:IBL786443 ILC786434:ILH786443 IUY786434:IVD786443 JEU786434:JEZ786443 JOQ786434:JOV786443 JYM786434:JYR786443 KII786434:KIN786443 KSE786434:KSJ786443 LCA786434:LCF786443 LLW786434:LMB786443 LVS786434:LVX786443 MFO786434:MFT786443 MPK786434:MPP786443 MZG786434:MZL786443 NJC786434:NJH786443 NSY786434:NTD786443 OCU786434:OCZ786443 OMQ786434:OMV786443 OWM786434:OWR786443 PGI786434:PGN786443 PQE786434:PQJ786443 QAA786434:QAF786443 QJW786434:QKB786443 QTS786434:QTX786443 RDO786434:RDT786443 RNK786434:RNP786443 RXG786434:RXL786443 SHC786434:SHH786443 SQY786434:SRD786443 TAU786434:TAZ786443 TKQ786434:TKV786443 TUM786434:TUR786443 UEI786434:UEN786443 UOE786434:UOJ786443 UYA786434:UYF786443 VHW786434:VIB786443 VRS786434:VRX786443 WBO786434:WBT786443 WLK786434:WLP786443 WVG786434:WVL786443 C851970:H851979 IU851970:IZ851979 SQ851970:SV851979 ACM851970:ACR851979 AMI851970:AMN851979 AWE851970:AWJ851979 BGA851970:BGF851979 BPW851970:BQB851979 BZS851970:BZX851979 CJO851970:CJT851979 CTK851970:CTP851979 DDG851970:DDL851979 DNC851970:DNH851979 DWY851970:DXD851979 EGU851970:EGZ851979 EQQ851970:EQV851979 FAM851970:FAR851979 FKI851970:FKN851979 FUE851970:FUJ851979 GEA851970:GEF851979 GNW851970:GOB851979 GXS851970:GXX851979 HHO851970:HHT851979 HRK851970:HRP851979 IBG851970:IBL851979 ILC851970:ILH851979 IUY851970:IVD851979 JEU851970:JEZ851979 JOQ851970:JOV851979 JYM851970:JYR851979 KII851970:KIN851979 KSE851970:KSJ851979 LCA851970:LCF851979 LLW851970:LMB851979 LVS851970:LVX851979 MFO851970:MFT851979 MPK851970:MPP851979 MZG851970:MZL851979 NJC851970:NJH851979 NSY851970:NTD851979 OCU851970:OCZ851979 OMQ851970:OMV851979 OWM851970:OWR851979 PGI851970:PGN851979 PQE851970:PQJ851979 QAA851970:QAF851979 QJW851970:QKB851979 QTS851970:QTX851979 RDO851970:RDT851979 RNK851970:RNP851979 RXG851970:RXL851979 SHC851970:SHH851979 SQY851970:SRD851979 TAU851970:TAZ851979 TKQ851970:TKV851979 TUM851970:TUR851979 UEI851970:UEN851979 UOE851970:UOJ851979 UYA851970:UYF851979 VHW851970:VIB851979 VRS851970:VRX851979 WBO851970:WBT851979 WLK851970:WLP851979 WVG851970:WVL851979 C917506:H917515 IU917506:IZ917515 SQ917506:SV917515 ACM917506:ACR917515 AMI917506:AMN917515 AWE917506:AWJ917515 BGA917506:BGF917515 BPW917506:BQB917515 BZS917506:BZX917515 CJO917506:CJT917515 CTK917506:CTP917515 DDG917506:DDL917515 DNC917506:DNH917515 DWY917506:DXD917515 EGU917506:EGZ917515 EQQ917506:EQV917515 FAM917506:FAR917515 FKI917506:FKN917515 FUE917506:FUJ917515 GEA917506:GEF917515 GNW917506:GOB917515 GXS917506:GXX917515 HHO917506:HHT917515 HRK917506:HRP917515 IBG917506:IBL917515 ILC917506:ILH917515 IUY917506:IVD917515 JEU917506:JEZ917515 JOQ917506:JOV917515 JYM917506:JYR917515 KII917506:KIN917515 KSE917506:KSJ917515 LCA917506:LCF917515 LLW917506:LMB917515 LVS917506:LVX917515 MFO917506:MFT917515 MPK917506:MPP917515 MZG917506:MZL917515 NJC917506:NJH917515 NSY917506:NTD917515 OCU917506:OCZ917515 OMQ917506:OMV917515 OWM917506:OWR917515 PGI917506:PGN917515 PQE917506:PQJ917515 QAA917506:QAF917515 QJW917506:QKB917515 QTS917506:QTX917515 RDO917506:RDT917515 RNK917506:RNP917515 RXG917506:RXL917515 SHC917506:SHH917515 SQY917506:SRD917515 TAU917506:TAZ917515 TKQ917506:TKV917515 TUM917506:TUR917515 UEI917506:UEN917515 UOE917506:UOJ917515 UYA917506:UYF917515 VHW917506:VIB917515 VRS917506:VRX917515 WBO917506:WBT917515 WLK917506:WLP917515 WVG917506:WVL917515 C983042:H983051 IU983042:IZ983051 SQ983042:SV983051 ACM983042:ACR983051 AMI983042:AMN983051 AWE983042:AWJ983051 BGA983042:BGF983051 BPW983042:BQB983051 BZS983042:BZX983051 CJO983042:CJT983051 CTK983042:CTP983051 DDG983042:DDL983051 DNC983042:DNH983051 DWY983042:DXD983051 EGU983042:EGZ983051 EQQ983042:EQV983051 FAM983042:FAR983051 FKI983042:FKN983051 FUE983042:FUJ983051 GEA983042:GEF983051 GNW983042:GOB983051 GXS983042:GXX983051 HHO983042:HHT983051 HRK983042:HRP983051 IBG983042:IBL983051 ILC983042:ILH983051 IUY983042:IVD983051 JEU983042:JEZ983051 JOQ983042:JOV983051 JYM983042:JYR983051 KII983042:KIN983051 KSE983042:KSJ983051 LCA983042:LCF983051 LLW983042:LMB983051 LVS983042:LVX983051 MFO983042:MFT983051 MPK983042:MPP983051 MZG983042:MZL983051 NJC983042:NJH983051 NSY983042:NTD983051 OCU983042:OCZ983051 OMQ983042:OMV983051 OWM983042:OWR983051 PGI983042:PGN983051 PQE983042:PQJ983051 QAA983042:QAF983051 QJW983042:QKB983051 QTS983042:QTX983051 RDO983042:RDT983051 RNK983042:RNP983051 RXG983042:RXL983051 SHC983042:SHH983051 SQY983042:SRD983051 TAU983042:TAZ983051 TKQ983042:TKV983051 TUM983042:TUR983051 UEI983042:UEN983051 UOE983042:UOJ983051 UYA983042:UYF983051 VHW983042:VIB983051 VRS983042:VRX983051 WBO983042:WBT983051 WLK983042:WLP983051 WVG983042:WVL983051">
      <formula1>0</formula1>
      <formula2>100</formula2>
    </dataValidation>
  </dataValidations>
  <pageMargins left="0.19685039370078741" right="0.19685039370078741" top="1.5748031496062993" bottom="0.39370078740157483" header="0" footer="0"/>
  <pageSetup paperSize="5" scale="75" orientation="landscape" horizontalDpi="180" verticalDpi="18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A</vt:lpstr>
      <vt:lpstr>D</vt:lpstr>
      <vt:lpstr>E</vt:lpstr>
      <vt:lpstr>F</vt:lpstr>
      <vt:lpstr>G</vt:lpstr>
      <vt:lpstr>G!Calificaciones</vt:lpstr>
      <vt:lpstr>Calificaciones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Principal</cp:lastModifiedBy>
  <dcterms:created xsi:type="dcterms:W3CDTF">2016-07-22T07:11:30Z</dcterms:created>
  <dcterms:modified xsi:type="dcterms:W3CDTF">2019-06-09T13:12:14Z</dcterms:modified>
</cp:coreProperties>
</file>