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Proyecto AAA\001 Certificación Excel SP\Ejercicios MOS Excel 2016\"/>
    </mc:Choice>
  </mc:AlternateContent>
  <bookViews>
    <workbookView xWindow="0" yWindow="0" windowWidth="21570" windowHeight="8145"/>
  </bookViews>
  <sheets>
    <sheet name="A" sheetId="20" r:id="rId1"/>
    <sheet name="B" sheetId="16" r:id="rId2"/>
    <sheet name="C" sheetId="19" r:id="rId3"/>
    <sheet name="D" sheetId="18" r:id="rId4"/>
    <sheet name="E" sheetId="21" r:id="rId5"/>
    <sheet name="F" sheetId="24" r:id="rId6"/>
  </sheets>
  <definedNames>
    <definedName name="_xlnm._FilterDatabase" localSheetId="3" hidden="1">D!#REF!</definedName>
    <definedName name="_xlnm._FilterDatabase" localSheetId="4" hidden="1">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1" l="1"/>
  <c r="I11" i="21" l="1"/>
  <c r="I10" i="21"/>
  <c r="I9" i="21"/>
  <c r="I8" i="21"/>
  <c r="I7" i="21"/>
  <c r="I6" i="21"/>
  <c r="I5" i="21"/>
  <c r="I4" i="21"/>
  <c r="I3" i="21"/>
  <c r="I2" i="21"/>
  <c r="G13" i="20" l="1"/>
  <c r="G12" i="20"/>
  <c r="G11" i="20"/>
  <c r="G8" i="20"/>
  <c r="E19" i="19" l="1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</calcChain>
</file>

<file path=xl/sharedStrings.xml><?xml version="1.0" encoding="utf-8"?>
<sst xmlns="http://schemas.openxmlformats.org/spreadsheetml/2006/main" count="348" uniqueCount="165">
  <si>
    <t>Apellido</t>
  </si>
  <si>
    <t>Nombre</t>
  </si>
  <si>
    <t>Maria</t>
  </si>
  <si>
    <t>México</t>
  </si>
  <si>
    <t>Flores</t>
  </si>
  <si>
    <t>Pedro</t>
  </si>
  <si>
    <t>Rosa</t>
  </si>
  <si>
    <t>Pablo</t>
  </si>
  <si>
    <t>Alejandro</t>
  </si>
  <si>
    <t>Ruiz</t>
  </si>
  <si>
    <t>Molina</t>
  </si>
  <si>
    <t>Descripción</t>
  </si>
  <si>
    <t>Azul</t>
  </si>
  <si>
    <t>Valor camisa</t>
  </si>
  <si>
    <t>Talla camisa</t>
  </si>
  <si>
    <t>Color camisa</t>
  </si>
  <si>
    <t>Naranja</t>
  </si>
  <si>
    <t>Nombres</t>
  </si>
  <si>
    <t>Zambrano</t>
  </si>
  <si>
    <t>XL</t>
  </si>
  <si>
    <t>XS</t>
  </si>
  <si>
    <t>M</t>
  </si>
  <si>
    <t>L</t>
  </si>
  <si>
    <t>Rosado</t>
  </si>
  <si>
    <t>Morado</t>
  </si>
  <si>
    <t>No.</t>
  </si>
  <si>
    <t>CONTABILIDAD</t>
  </si>
  <si>
    <t>MATEMÁTICA</t>
  </si>
  <si>
    <t>DERECHO</t>
  </si>
  <si>
    <t>INGLÉS</t>
  </si>
  <si>
    <t>REDACCIÓN</t>
  </si>
  <si>
    <t>ECONOMÍA</t>
  </si>
  <si>
    <t>Acaljá Cohuoj, Flory Amarilis</t>
  </si>
  <si>
    <t>Acaljá Cohuoj, Loyda Tavita Aracely</t>
  </si>
  <si>
    <t>Aguilar López, Hugo Leonel</t>
  </si>
  <si>
    <t>Aguilar Reyes, Magner Missael</t>
  </si>
  <si>
    <t>Alcajá Chiquín, Duglas Osiel</t>
  </si>
  <si>
    <t xml:space="preserve">Alvarado Calel, Amalia </t>
  </si>
  <si>
    <t>Alvarado Velásquez, Omar Ranferí</t>
  </si>
  <si>
    <t>Asencio Arana, Diego Armando</t>
  </si>
  <si>
    <t>Barahona Escobar, Tanya Bridget</t>
  </si>
  <si>
    <t>Botzóc Mucú, Edwin Orlando</t>
  </si>
  <si>
    <t>PROMEDIO</t>
  </si>
  <si>
    <t>Autor</t>
  </si>
  <si>
    <t>El juguete rabioso</t>
  </si>
  <si>
    <t>Roberto Arlt</t>
  </si>
  <si>
    <t>El nombre de la rosa</t>
  </si>
  <si>
    <t>Umberto Eco</t>
  </si>
  <si>
    <t>La visión de los vencidos</t>
  </si>
  <si>
    <t>Miguel León</t>
  </si>
  <si>
    <t>El maestro y Margarita</t>
  </si>
  <si>
    <t>Mijail Bulgákov</t>
  </si>
  <si>
    <t>El Señor de los Anillos</t>
  </si>
  <si>
    <t>J.R.R. Tolkien</t>
  </si>
  <si>
    <t>El laberinto de la soledad</t>
  </si>
  <si>
    <t>Octavio Paz</t>
  </si>
  <si>
    <t>Nada</t>
  </si>
  <si>
    <t>Carmen Laforet</t>
  </si>
  <si>
    <t>Hamlet</t>
  </si>
  <si>
    <t>William Shakespeare</t>
  </si>
  <si>
    <t>Fahrenheit 451</t>
  </si>
  <si>
    <t>Ray Bradbury</t>
  </si>
  <si>
    <t>Pedro Páramo</t>
  </si>
  <si>
    <t>Juan Rulfo</t>
  </si>
  <si>
    <t>El muro</t>
  </si>
  <si>
    <t>Jean Paul Sartre</t>
  </si>
  <si>
    <t>Cien años de soledad</t>
  </si>
  <si>
    <t>G. García Márquez</t>
  </si>
  <si>
    <t>Alfonso Reyes</t>
  </si>
  <si>
    <t>Los detectives salvajes</t>
  </si>
  <si>
    <t>Roberto Bolaño</t>
  </si>
  <si>
    <t>Edipo Rey</t>
  </si>
  <si>
    <t>Sófocles</t>
  </si>
  <si>
    <t>Noviembre</t>
  </si>
  <si>
    <t>Diciembre</t>
  </si>
  <si>
    <t>Promedio</t>
  </si>
  <si>
    <t>LIBRERÍA FAST</t>
  </si>
  <si>
    <t>LIBROS MÁS VENDIDOS</t>
  </si>
  <si>
    <t>Libro</t>
  </si>
  <si>
    <t>Movimientos bancarios</t>
  </si>
  <si>
    <t>Saldo inicial</t>
  </si>
  <si>
    <t>Créditos</t>
  </si>
  <si>
    <t>Débitos</t>
  </si>
  <si>
    <t>Saldo final</t>
  </si>
  <si>
    <t>Fecha</t>
  </si>
  <si>
    <t>Balance</t>
  </si>
  <si>
    <t>Salarios</t>
  </si>
  <si>
    <t>Depósitos directos</t>
  </si>
  <si>
    <t>Gastos alacena</t>
  </si>
  <si>
    <t>Gastos administrativos</t>
  </si>
  <si>
    <t>Energía eléctrica</t>
  </si>
  <si>
    <t>Préstamo</t>
  </si>
  <si>
    <t>Seguro</t>
  </si>
  <si>
    <t>Promedio de débitos superior a Q 500.00:</t>
  </si>
  <si>
    <t>Promedio de los alumnos en limpio:</t>
  </si>
  <si>
    <t>Mazariegos</t>
  </si>
  <si>
    <t>Rene</t>
  </si>
  <si>
    <t>Ramirez</t>
  </si>
  <si>
    <t>Gladys</t>
  </si>
  <si>
    <t>Ortiz</t>
  </si>
  <si>
    <t>Silvia</t>
  </si>
  <si>
    <t>Alvarado</t>
  </si>
  <si>
    <t>Perez</t>
  </si>
  <si>
    <t>Isabel</t>
  </si>
  <si>
    <t>Mancilla</t>
  </si>
  <si>
    <t>Leonardo</t>
  </si>
  <si>
    <t>Lorenzana</t>
  </si>
  <si>
    <t>Cesar</t>
  </si>
  <si>
    <t>Arevalo</t>
  </si>
  <si>
    <t>Daniel</t>
  </si>
  <si>
    <t>Morales</t>
  </si>
  <si>
    <t>Naomi</t>
  </si>
  <si>
    <t>Barrios</t>
  </si>
  <si>
    <t>Yolanda</t>
  </si>
  <si>
    <t>Paniagua</t>
  </si>
  <si>
    <t>Lisbeth</t>
  </si>
  <si>
    <t>Sandoval</t>
  </si>
  <si>
    <t>David</t>
  </si>
  <si>
    <t>Hector</t>
  </si>
  <si>
    <t>Jacobo</t>
  </si>
  <si>
    <t>Amarilis</t>
  </si>
  <si>
    <t>Ceron</t>
  </si>
  <si>
    <t>Fabricio</t>
  </si>
  <si>
    <t>Paz</t>
  </si>
  <si>
    <t>Abigail</t>
  </si>
  <si>
    <t>Miranda</t>
  </si>
  <si>
    <t>Andrea</t>
  </si>
  <si>
    <t>Pacheco</t>
  </si>
  <si>
    <t>Lucrecia</t>
  </si>
  <si>
    <t>Ardon</t>
  </si>
  <si>
    <t>Cetino</t>
  </si>
  <si>
    <t>Alvaro</t>
  </si>
  <si>
    <t>Rios</t>
  </si>
  <si>
    <t>Jenner</t>
  </si>
  <si>
    <t>Medina</t>
  </si>
  <si>
    <t>Karla</t>
  </si>
  <si>
    <t>Bonilla</t>
  </si>
  <si>
    <t>Juan</t>
  </si>
  <si>
    <t>Carrillo</t>
  </si>
  <si>
    <t>Mario</t>
  </si>
  <si>
    <t>Fernández</t>
  </si>
  <si>
    <t>Magdalena</t>
  </si>
  <si>
    <t>Méndez</t>
  </si>
  <si>
    <t>Teresa</t>
  </si>
  <si>
    <t>Cortéz</t>
  </si>
  <si>
    <t>Leticia</t>
  </si>
  <si>
    <t>Gabriel</t>
  </si>
  <si>
    <t>Gabriela</t>
  </si>
  <si>
    <t>Federico</t>
  </si>
  <si>
    <t>Ubeda</t>
  </si>
  <si>
    <t>Marta</t>
  </si>
  <si>
    <t>Claudia</t>
  </si>
  <si>
    <t>Cardona</t>
  </si>
  <si>
    <t>Olivia</t>
  </si>
  <si>
    <t>Perla</t>
  </si>
  <si>
    <t>Pineda</t>
  </si>
  <si>
    <t>Suarez</t>
  </si>
  <si>
    <t>Manolo</t>
  </si>
  <si>
    <t>Precio de Venta</t>
  </si>
  <si>
    <t>Costo</t>
  </si>
  <si>
    <t>Ganancia</t>
  </si>
  <si>
    <t>Consulta de calificaciones en línea</t>
  </si>
  <si>
    <t>Para ver Promedios, clic a continuación:</t>
  </si>
  <si>
    <t>Consulta de nuevos cursos</t>
  </si>
  <si>
    <t>Para nuevas cotizaciones clic a continuación: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</si>
</sst>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Q&quot;* #,##0.00_-;\-&quot;Q&quot;* #,##0.00_-;_-&quot;Q&quot;* &quot;-&quot;??_-;_-@_-"/>
    <numFmt numFmtId="164" formatCode="_-[$Q-100A]* #,##0.00_-;\-[$Q-100A]* #,##0.00_-;_-[$Q-100A]* &quot;-&quot;??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</font>
    <font>
      <b/>
      <sz val="10"/>
      <color theme="0"/>
      <name val="Arial"/>
    </font>
    <font>
      <b/>
      <sz val="36"/>
      <color theme="7" tint="-0.499984740745262"/>
      <name val="FancyPants"/>
    </font>
    <font>
      <sz val="36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1" tint="0.249977111117893"/>
        <bgColor theme="1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2" fillId="0" borderId="3" applyNumberFormat="0" applyFill="0" applyAlignment="0" applyProtection="0"/>
    <xf numFmtId="0" fontId="1" fillId="3" borderId="0" applyNumberFormat="0" applyBorder="0" applyAlignment="0" applyProtection="0"/>
    <xf numFmtId="0" fontId="7" fillId="0" borderId="0"/>
    <xf numFmtId="0" fontId="9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2" xfId="1" applyFont="1" applyBorder="1"/>
    <xf numFmtId="0" fontId="5" fillId="2" borderId="2" xfId="1" applyFont="1" applyFill="1" applyBorder="1" applyAlignment="1">
      <alignment horizontal="center"/>
    </xf>
    <xf numFmtId="0" fontId="7" fillId="0" borderId="0" xfId="4" applyFont="1"/>
    <xf numFmtId="0" fontId="7" fillId="0" borderId="0" xfId="4" applyFont="1" applyFill="1"/>
    <xf numFmtId="0" fontId="8" fillId="5" borderId="8" xfId="4" applyNumberFormat="1" applyFont="1" applyFill="1" applyBorder="1" applyAlignment="1">
      <alignment horizontal="center" vertical="center"/>
    </xf>
    <xf numFmtId="0" fontId="8" fillId="5" borderId="8" xfId="4" applyNumberFormat="1" applyFont="1" applyFill="1" applyBorder="1" applyAlignment="1">
      <alignment horizontal="center" textRotation="90"/>
    </xf>
    <xf numFmtId="0" fontId="10" fillId="4" borderId="8" xfId="5" applyNumberFormat="1" applyFont="1" applyFill="1" applyBorder="1" applyAlignment="1">
      <alignment horizontal="center"/>
    </xf>
    <xf numFmtId="0" fontId="7" fillId="4" borderId="8" xfId="4" applyNumberFormat="1" applyFont="1" applyFill="1" applyBorder="1" applyAlignment="1"/>
    <xf numFmtId="1" fontId="7" fillId="4" borderId="8" xfId="4" applyNumberFormat="1" applyFont="1" applyFill="1" applyBorder="1" applyAlignment="1">
      <alignment horizontal="center"/>
    </xf>
    <xf numFmtId="0" fontId="10" fillId="0" borderId="8" xfId="5" applyNumberFormat="1" applyFont="1" applyBorder="1" applyAlignment="1">
      <alignment horizontal="center"/>
    </xf>
    <xf numFmtId="0" fontId="7" fillId="0" borderId="8" xfId="4" applyNumberFormat="1" applyFont="1" applyBorder="1" applyAlignment="1"/>
    <xf numFmtId="1" fontId="7" fillId="0" borderId="8" xfId="4" applyNumberFormat="1" applyFont="1" applyBorder="1" applyAlignment="1">
      <alignment horizontal="center"/>
    </xf>
    <xf numFmtId="0" fontId="10" fillId="0" borderId="6" xfId="5" applyNumberFormat="1" applyFont="1" applyBorder="1" applyAlignment="1">
      <alignment horizontal="center"/>
    </xf>
    <xf numFmtId="0" fontId="7" fillId="0" borderId="6" xfId="4" applyNumberFormat="1" applyFont="1" applyBorder="1" applyAlignment="1"/>
    <xf numFmtId="1" fontId="7" fillId="0" borderId="6" xfId="4" applyNumberFormat="1" applyFont="1" applyBorder="1" applyAlignment="1">
      <alignment horizontal="center"/>
    </xf>
    <xf numFmtId="1" fontId="12" fillId="0" borderId="2" xfId="4" applyNumberFormat="1" applyFont="1" applyBorder="1" applyAlignment="1">
      <alignment horizontal="center"/>
    </xf>
    <xf numFmtId="0" fontId="2" fillId="6" borderId="9" xfId="2" applyFont="1" applyFill="1" applyBorder="1" applyAlignment="1">
      <alignment horizontal="center"/>
    </xf>
    <xf numFmtId="0" fontId="2" fillId="6" borderId="10" xfId="2" applyFont="1" applyFill="1" applyBorder="1" applyAlignment="1">
      <alignment horizontal="center"/>
    </xf>
    <xf numFmtId="0" fontId="2" fillId="7" borderId="9" xfId="2" applyFont="1" applyFill="1" applyBorder="1"/>
    <xf numFmtId="0" fontId="2" fillId="7" borderId="10" xfId="2" applyFont="1" applyFill="1" applyBorder="1"/>
    <xf numFmtId="0" fontId="2" fillId="0" borderId="9" xfId="2" applyFont="1" applyBorder="1"/>
    <xf numFmtId="0" fontId="2" fillId="0" borderId="10" xfId="2" applyFont="1" applyBorder="1"/>
    <xf numFmtId="164" fontId="2" fillId="7" borderId="10" xfId="2" applyNumberFormat="1" applyFont="1" applyFill="1" applyBorder="1"/>
    <xf numFmtId="164" fontId="2" fillId="7" borderId="10" xfId="2" applyNumberFormat="1" applyFont="1" applyFill="1" applyBorder="1" applyAlignment="1">
      <alignment horizontal="center"/>
    </xf>
    <xf numFmtId="164" fontId="2" fillId="0" borderId="10" xfId="2" applyNumberFormat="1" applyFont="1" applyBorder="1"/>
    <xf numFmtId="164" fontId="2" fillId="0" borderId="10" xfId="2" applyNumberFormat="1" applyFont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6" fontId="4" fillId="0" borderId="2" xfId="0" applyNumberFormat="1" applyFont="1" applyBorder="1" applyAlignment="1">
      <alignment horizontal="right"/>
    </xf>
    <xf numFmtId="44" fontId="4" fillId="0" borderId="2" xfId="0" applyNumberFormat="1" applyFont="1" applyBorder="1" applyAlignment="1">
      <alignment horizontal="center"/>
    </xf>
    <xf numFmtId="44" fontId="4" fillId="0" borderId="4" xfId="0" applyNumberFormat="1" applyFont="1" applyBorder="1" applyAlignment="1">
      <alignment horizontal="center"/>
    </xf>
    <xf numFmtId="0" fontId="7" fillId="10" borderId="0" xfId="4" applyFont="1" applyFill="1" applyAlignment="1">
      <alignment vertical="center"/>
    </xf>
    <xf numFmtId="0" fontId="13" fillId="5" borderId="2" xfId="4" applyNumberFormat="1" applyFont="1" applyFill="1" applyBorder="1" applyAlignment="1">
      <alignment horizontal="center" textRotation="90"/>
    </xf>
    <xf numFmtId="1" fontId="12" fillId="4" borderId="2" xfId="4" applyNumberFormat="1" applyFont="1" applyFill="1" applyBorder="1" applyAlignment="1">
      <alignment horizontal="center"/>
    </xf>
    <xf numFmtId="0" fontId="5" fillId="13" borderId="8" xfId="1" applyFont="1" applyFill="1" applyBorder="1" applyAlignment="1">
      <alignment horizontal="center"/>
    </xf>
    <xf numFmtId="0" fontId="5" fillId="13" borderId="7" xfId="1" applyFont="1" applyFill="1" applyBorder="1" applyAlignment="1">
      <alignment horizontal="center"/>
    </xf>
    <xf numFmtId="0" fontId="0" fillId="11" borderId="8" xfId="1" applyFont="1" applyFill="1" applyBorder="1"/>
    <xf numFmtId="0" fontId="0" fillId="12" borderId="8" xfId="1" applyFont="1" applyFill="1" applyBorder="1"/>
    <xf numFmtId="0" fontId="0" fillId="12" borderId="6" xfId="1" applyFont="1" applyFill="1" applyBorder="1"/>
    <xf numFmtId="0" fontId="0" fillId="11" borderId="8" xfId="1" applyFont="1" applyFill="1" applyBorder="1" applyAlignment="1">
      <alignment horizontal="center"/>
    </xf>
    <xf numFmtId="0" fontId="0" fillId="12" borderId="8" xfId="1" applyFont="1" applyFill="1" applyBorder="1" applyAlignment="1">
      <alignment horizontal="center"/>
    </xf>
    <xf numFmtId="0" fontId="0" fillId="12" borderId="6" xfId="1" applyFont="1" applyFill="1" applyBorder="1" applyAlignment="1">
      <alignment horizontal="center"/>
    </xf>
    <xf numFmtId="44" fontId="0" fillId="11" borderId="8" xfId="1" applyNumberFormat="1" applyFont="1" applyFill="1" applyBorder="1" applyAlignment="1">
      <alignment vertical="center"/>
    </xf>
    <xf numFmtId="44" fontId="0" fillId="12" borderId="8" xfId="1" applyNumberFormat="1" applyFont="1" applyFill="1" applyBorder="1" applyAlignment="1">
      <alignment vertical="center"/>
    </xf>
    <xf numFmtId="44" fontId="0" fillId="12" borderId="6" xfId="1" applyNumberFormat="1" applyFont="1" applyFill="1" applyBorder="1" applyAlignment="1">
      <alignment vertical="center"/>
    </xf>
    <xf numFmtId="44" fontId="0" fillId="11" borderId="7" xfId="1" applyNumberFormat="1" applyFont="1" applyFill="1" applyBorder="1" applyAlignment="1">
      <alignment vertical="center"/>
    </xf>
    <xf numFmtId="44" fontId="0" fillId="12" borderId="7" xfId="1" applyNumberFormat="1" applyFont="1" applyFill="1" applyBorder="1" applyAlignment="1">
      <alignment vertical="center"/>
    </xf>
    <xf numFmtId="44" fontId="0" fillId="12" borderId="2" xfId="1" applyNumberFormat="1" applyFont="1" applyFill="1" applyBorder="1" applyAlignment="1">
      <alignment vertical="center"/>
    </xf>
    <xf numFmtId="0" fontId="19" fillId="0" borderId="0" xfId="0" applyFont="1" applyAlignment="1">
      <alignment horizontal="right"/>
    </xf>
    <xf numFmtId="44" fontId="20" fillId="0" borderId="2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44" fontId="4" fillId="0" borderId="6" xfId="0" applyNumberFormat="1" applyFont="1" applyBorder="1" applyAlignment="1">
      <alignment horizontal="center"/>
    </xf>
    <xf numFmtId="44" fontId="4" fillId="0" borderId="5" xfId="0" applyNumberFormat="1" applyFont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18" fillId="9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44" fontId="4" fillId="0" borderId="2" xfId="0" applyNumberFormat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44" fontId="5" fillId="2" borderId="2" xfId="1" applyNumberFormat="1" applyFont="1" applyFill="1" applyBorder="1" applyAlignment="1">
      <alignment horizontal="center"/>
    </xf>
    <xf numFmtId="44" fontId="1" fillId="0" borderId="2" xfId="1" applyNumberFormat="1" applyFont="1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0" fontId="14" fillId="8" borderId="0" xfId="3" applyFont="1" applyFill="1" applyAlignment="1">
      <alignment horizontal="left" vertical="center"/>
    </xf>
    <xf numFmtId="0" fontId="15" fillId="8" borderId="0" xfId="3" applyFont="1" applyFill="1" applyAlignment="1">
      <alignment horizontal="left" vertical="center"/>
    </xf>
    <xf numFmtId="0" fontId="16" fillId="8" borderId="0" xfId="3" applyFont="1" applyFill="1" applyAlignment="1">
      <alignment horizontal="left"/>
    </xf>
    <xf numFmtId="0" fontId="17" fillId="8" borderId="0" xfId="3" applyFont="1" applyFill="1" applyAlignment="1">
      <alignment horizontal="left"/>
    </xf>
    <xf numFmtId="0" fontId="7" fillId="0" borderId="0" xfId="4" applyFont="1" applyAlignment="1">
      <alignment horizontal="center"/>
    </xf>
    <xf numFmtId="0" fontId="7" fillId="0" borderId="12" xfId="4" applyFont="1" applyBorder="1" applyAlignment="1">
      <alignment horizontal="center"/>
    </xf>
    <xf numFmtId="0" fontId="7" fillId="0" borderId="13" xfId="4" applyFont="1" applyBorder="1" applyAlignment="1">
      <alignment horizontal="center"/>
    </xf>
    <xf numFmtId="0" fontId="7" fillId="0" borderId="14" xfId="4" applyFont="1" applyBorder="1" applyAlignment="1">
      <alignment horizontal="center"/>
    </xf>
    <xf numFmtId="0" fontId="8" fillId="14" borderId="8" xfId="4" applyNumberFormat="1" applyFont="1" applyFill="1" applyBorder="1" applyAlignment="1">
      <alignment horizontal="center" vertical="center"/>
    </xf>
    <xf numFmtId="0" fontId="8" fillId="14" borderId="8" xfId="4" applyNumberFormat="1" applyFont="1" applyFill="1" applyBorder="1" applyAlignment="1">
      <alignment horizontal="center" textRotation="90"/>
    </xf>
    <xf numFmtId="2" fontId="10" fillId="10" borderId="2" xfId="4" applyNumberFormat="1" applyFont="1" applyFill="1" applyBorder="1" applyAlignment="1">
      <alignment horizontal="center" vertical="center"/>
    </xf>
    <xf numFmtId="0" fontId="11" fillId="15" borderId="0" xfId="4" applyFont="1" applyFill="1" applyAlignment="1">
      <alignment horizontal="center" vertical="center"/>
    </xf>
    <xf numFmtId="0" fontId="21" fillId="0" borderId="0" xfId="0" applyFont="1"/>
    <xf numFmtId="0" fontId="0" fillId="0" borderId="6" xfId="0" applyBorder="1"/>
    <xf numFmtId="0" fontId="0" fillId="0" borderId="11" xfId="0" applyBorder="1"/>
    <xf numFmtId="0" fontId="0" fillId="0" borderId="5" xfId="0" applyBorder="1"/>
  </cellXfs>
  <cellStyles count="6">
    <cellStyle name="40% - Énfasis1" xfId="3" builtinId="31"/>
    <cellStyle name="Celda vinculada" xfId="1" builtinId="24"/>
    <cellStyle name="Normal" xfId="0" builtinId="0"/>
    <cellStyle name="Normal 2" xfId="4"/>
    <cellStyle name="Normal_DIVER" xfId="5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E!$I$1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E!$B$2:$B$11</c:f>
              <c:strCache>
                <c:ptCount val="10"/>
                <c:pt idx="0">
                  <c:v>Acaljá Cohuoj, Flory Amarilis</c:v>
                </c:pt>
                <c:pt idx="1">
                  <c:v>Acaljá Cohuoj, Loyda Tavita Aracely</c:v>
                </c:pt>
                <c:pt idx="2">
                  <c:v>Aguilar López, Hugo Leonel</c:v>
                </c:pt>
                <c:pt idx="3">
                  <c:v>Aguilar Reyes, Magner Missael</c:v>
                </c:pt>
                <c:pt idx="4">
                  <c:v>Alcajá Chiquín, Duglas Osiel</c:v>
                </c:pt>
                <c:pt idx="5">
                  <c:v>Alvarado Calel, Amalia </c:v>
                </c:pt>
                <c:pt idx="6">
                  <c:v>Alvarado Velásquez, Omar Ranferí</c:v>
                </c:pt>
                <c:pt idx="7">
                  <c:v>Asencio Arana, Diego Armando</c:v>
                </c:pt>
                <c:pt idx="8">
                  <c:v>Barahona Escobar, Tanya Bridget</c:v>
                </c:pt>
                <c:pt idx="9">
                  <c:v>Botzóc Mucú, Edwin Orlando</c:v>
                </c:pt>
              </c:strCache>
            </c:strRef>
          </c:cat>
          <c:val>
            <c:numRef>
              <c:f>E!$I$2:$I$11</c:f>
              <c:numCache>
                <c:formatCode>0</c:formatCode>
                <c:ptCount val="10"/>
                <c:pt idx="0">
                  <c:v>55</c:v>
                </c:pt>
                <c:pt idx="1">
                  <c:v>66</c:v>
                </c:pt>
                <c:pt idx="2">
                  <c:v>64.5</c:v>
                </c:pt>
                <c:pt idx="3">
                  <c:v>56</c:v>
                </c:pt>
                <c:pt idx="4">
                  <c:v>81.333333333333329</c:v>
                </c:pt>
                <c:pt idx="5">
                  <c:v>81</c:v>
                </c:pt>
                <c:pt idx="6">
                  <c:v>58</c:v>
                </c:pt>
                <c:pt idx="7">
                  <c:v>73.5</c:v>
                </c:pt>
                <c:pt idx="8">
                  <c:v>58</c:v>
                </c:pt>
                <c:pt idx="9">
                  <c:v>69.833333333333329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A-4B38-ABE7-02628BFCD4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65715568"/>
        <c:axId val="776439728"/>
        <c:axId val="0"/>
      </c:bar3DChart>
      <c:catAx>
        <c:axId val="6657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6439728"/>
        <c:crosses val="autoZero"/>
        <c:auto val="1"/>
        <c:lblAlgn val="ctr"/>
        <c:lblOffset val="100"/>
        <c:noMultiLvlLbl val="0"/>
      </c:catAx>
      <c:valAx>
        <c:axId val="776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57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124239</xdr:colOff>
      <xdr:row>1</xdr:row>
      <xdr:rowOff>33131</xdr:rowOff>
    </xdr:from>
    <xdr:to>
      <xdr:col>10</xdr:col>
      <xdr:colOff>91109</xdr:colOff>
      <xdr:row>17</xdr:row>
      <xdr:rowOff>1</xdr:rowOff>
    </xdr:to>
    <xdr:pic>
      <xdr:nvPicPr>
        <xdr:cNvPr id="2" name="Imagen 1" descr="&lt;strong&gt;Camisa&lt;/strong&gt; Mc Oxford Azul Ciel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5239" y="223631"/>
          <a:ext cx="3014870" cy="301487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980478</xdr:colOff>
      <xdr:row>0</xdr:row>
      <xdr:rowOff>59961</xdr:rowOff>
    </xdr:from>
    <xdr:to>
      <xdr:col>4</xdr:col>
      <xdr:colOff>699655</xdr:colOff>
      <xdr:row>1</xdr:row>
      <xdr:rowOff>256795</xdr:rowOff>
    </xdr:to>
    <xdr:pic>
      <xdr:nvPicPr>
        <xdr:cNvPr id="2" name="Imagen 1" descr="Free illustration: Books, Paper, Book, Book Pages - Free ...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-720000">
          <a:off x="4209453" y="59961"/>
          <a:ext cx="1567027" cy="10159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612914</xdr:colOff>
      <xdr:row>10</xdr:row>
      <xdr:rowOff>138733</xdr:rowOff>
    </xdr:from>
    <xdr:to>
      <xdr:col>11</xdr:col>
      <xdr:colOff>16566</xdr:colOff>
      <xdr:row>16</xdr:row>
      <xdr:rowOff>39342</xdr:rowOff>
    </xdr:to>
    <xdr:pic>
      <xdr:nvPicPr>
        <xdr:cNvPr id="8" name="Imagen 7" descr="Codigo &lt;strong&gt;QR&lt;/strong&gt; - Lapidas para nichos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6218" y="3145320"/>
          <a:ext cx="927652" cy="9276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389600</xdr:colOff>
      <xdr:row>0</xdr:row>
      <xdr:rowOff>30263</xdr:rowOff>
    </xdr:from>
    <xdr:to>
      <xdr:col>16</xdr:col>
      <xdr:colOff>404254</xdr:colOff>
      <xdr:row>12</xdr:row>
      <xdr:rowOff>119459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Normal="100" workbookViewId="0">
      <selection sqref="A1:H6"/>
    </sheetView>
  </sheetViews>
  <sheetFormatPr baseColWidth="10" defaultRowHeight="15"/>
  <cols>
    <col min="1" max="1" width="13.28515625" customWidth="1"/>
    <col min="2" max="2" width="13.7109375" customWidth="1"/>
    <col min="3" max="3" width="14.5703125" customWidth="1"/>
    <col min="4" max="4" width="19.85546875" customWidth="1"/>
    <col min="5" max="5" width="14.5703125" customWidth="1"/>
    <col min="6" max="6" width="14" customWidth="1"/>
    <col min="7" max="7" width="11.42578125" customWidth="1"/>
    <col min="8" max="8" width="12.140625" customWidth="1"/>
  </cols>
  <sheetData>
    <row r="1" spans="1:8" ht="15" customHeight="1">
      <c r="A1" s="57" t="s">
        <v>79</v>
      </c>
      <c r="B1" s="58"/>
      <c r="C1" s="58"/>
      <c r="D1" s="58"/>
      <c r="E1" s="58"/>
      <c r="F1" s="58"/>
      <c r="G1" s="58"/>
      <c r="H1" s="58"/>
    </row>
    <row r="2" spans="1:8">
      <c r="A2" s="58"/>
      <c r="B2" s="58"/>
      <c r="C2" s="58"/>
      <c r="D2" s="58"/>
      <c r="E2" s="58"/>
      <c r="F2" s="58"/>
      <c r="G2" s="58"/>
      <c r="H2" s="58"/>
    </row>
    <row r="3" spans="1:8">
      <c r="A3" s="58"/>
      <c r="B3" s="58"/>
      <c r="C3" s="58"/>
      <c r="D3" s="58"/>
      <c r="E3" s="58"/>
      <c r="F3" s="58"/>
      <c r="G3" s="58"/>
      <c r="H3" s="58"/>
    </row>
    <row r="4" spans="1:8">
      <c r="A4" s="58"/>
      <c r="B4" s="58"/>
      <c r="C4" s="58"/>
      <c r="D4" s="58"/>
      <c r="E4" s="58"/>
      <c r="F4" s="58"/>
      <c r="G4" s="58"/>
      <c r="H4" s="58"/>
    </row>
    <row r="5" spans="1:8">
      <c r="A5" s="58"/>
      <c r="B5" s="58"/>
      <c r="C5" s="58"/>
      <c r="D5" s="58"/>
      <c r="E5" s="58"/>
      <c r="F5" s="58"/>
      <c r="G5" s="58"/>
      <c r="H5" s="58"/>
    </row>
    <row r="6" spans="1:8">
      <c r="A6" s="58"/>
      <c r="B6" s="58"/>
      <c r="C6" s="58"/>
      <c r="D6" s="58"/>
      <c r="E6" s="58"/>
      <c r="F6" s="58"/>
      <c r="G6" s="58"/>
      <c r="H6" s="58"/>
    </row>
    <row r="7" spans="1:8">
      <c r="A7" s="59" t="s">
        <v>80</v>
      </c>
      <c r="B7" s="59"/>
      <c r="C7" s="59" t="s">
        <v>81</v>
      </c>
      <c r="D7" s="59"/>
      <c r="E7" s="59" t="s">
        <v>82</v>
      </c>
      <c r="F7" s="59"/>
      <c r="G7" s="59" t="s">
        <v>83</v>
      </c>
      <c r="H7" s="59"/>
    </row>
    <row r="8" spans="1:8">
      <c r="A8" s="60">
        <v>9700</v>
      </c>
      <c r="B8" s="60"/>
      <c r="C8" s="60">
        <v>2600</v>
      </c>
      <c r="D8" s="60"/>
      <c r="E8" s="60">
        <v>2000</v>
      </c>
      <c r="F8" s="60"/>
      <c r="G8" s="60">
        <f>A8+C8-E8</f>
        <v>10300</v>
      </c>
      <c r="H8" s="60"/>
    </row>
    <row r="9" spans="1:8">
      <c r="A9" s="52"/>
      <c r="B9" s="52"/>
      <c r="C9" s="52"/>
      <c r="D9" s="52"/>
      <c r="E9" s="52"/>
      <c r="F9" s="52"/>
      <c r="G9" s="52"/>
      <c r="H9" s="53"/>
    </row>
    <row r="10" spans="1:8">
      <c r="A10" s="28" t="s">
        <v>84</v>
      </c>
      <c r="B10" s="56" t="s">
        <v>11</v>
      </c>
      <c r="C10" s="56"/>
      <c r="D10" s="56"/>
      <c r="E10" s="28" t="s">
        <v>82</v>
      </c>
      <c r="F10" s="28" t="s">
        <v>81</v>
      </c>
      <c r="G10" s="56" t="s">
        <v>85</v>
      </c>
      <c r="H10" s="56"/>
    </row>
    <row r="11" spans="1:8">
      <c r="A11" s="29">
        <v>43331</v>
      </c>
      <c r="B11" s="51" t="s">
        <v>86</v>
      </c>
      <c r="C11" s="52"/>
      <c r="D11" s="53"/>
      <c r="E11" s="30"/>
      <c r="F11" s="30">
        <v>232</v>
      </c>
      <c r="G11" s="54">
        <f>+E8-F11</f>
        <v>1768</v>
      </c>
      <c r="H11" s="55"/>
    </row>
    <row r="12" spans="1:8">
      <c r="A12" s="29">
        <v>43332</v>
      </c>
      <c r="B12" s="51" t="s">
        <v>87</v>
      </c>
      <c r="C12" s="52"/>
      <c r="D12" s="53"/>
      <c r="E12" s="31"/>
      <c r="F12" s="31">
        <v>139</v>
      </c>
      <c r="G12" s="54">
        <f>+E8-F12</f>
        <v>1861</v>
      </c>
      <c r="H12" s="55"/>
    </row>
    <row r="13" spans="1:8">
      <c r="A13" s="29">
        <v>43333</v>
      </c>
      <c r="B13" s="51" t="s">
        <v>87</v>
      </c>
      <c r="C13" s="52"/>
      <c r="D13" s="53"/>
      <c r="E13" s="31"/>
      <c r="F13" s="31">
        <v>45</v>
      </c>
      <c r="G13" s="54">
        <f>+E8-F13</f>
        <v>1955</v>
      </c>
      <c r="H13" s="55"/>
    </row>
    <row r="14" spans="1:8">
      <c r="A14" s="29">
        <v>43334</v>
      </c>
      <c r="B14" s="51" t="s">
        <v>88</v>
      </c>
      <c r="C14" s="52"/>
      <c r="D14" s="53"/>
      <c r="E14" s="31">
        <v>1250</v>
      </c>
      <c r="F14" s="31"/>
      <c r="G14" s="54"/>
      <c r="H14" s="55"/>
    </row>
    <row r="15" spans="1:8">
      <c r="A15" s="29">
        <v>43335</v>
      </c>
      <c r="B15" s="51" t="s">
        <v>89</v>
      </c>
      <c r="C15" s="52"/>
      <c r="D15" s="53"/>
      <c r="E15" s="31">
        <v>575</v>
      </c>
      <c r="F15" s="31"/>
      <c r="G15" s="54"/>
      <c r="H15" s="55"/>
    </row>
    <row r="16" spans="1:8">
      <c r="A16" s="29">
        <v>43336</v>
      </c>
      <c r="B16" s="51" t="s">
        <v>90</v>
      </c>
      <c r="C16" s="52"/>
      <c r="D16" s="53"/>
      <c r="E16" s="31">
        <v>90</v>
      </c>
      <c r="F16" s="31"/>
      <c r="G16" s="54"/>
      <c r="H16" s="55"/>
    </row>
    <row r="17" spans="1:8">
      <c r="A17" s="29">
        <v>43337</v>
      </c>
      <c r="B17" s="51" t="s">
        <v>91</v>
      </c>
      <c r="C17" s="52"/>
      <c r="D17" s="53"/>
      <c r="E17" s="31">
        <v>236</v>
      </c>
      <c r="F17" s="31"/>
      <c r="G17" s="54"/>
      <c r="H17" s="55"/>
    </row>
    <row r="18" spans="1:8">
      <c r="A18" s="29">
        <v>43338</v>
      </c>
      <c r="B18" s="51" t="s">
        <v>92</v>
      </c>
      <c r="C18" s="52"/>
      <c r="D18" s="53"/>
      <c r="E18" s="31">
        <v>627</v>
      </c>
      <c r="F18" s="31"/>
      <c r="G18" s="54"/>
      <c r="H18" s="55"/>
    </row>
    <row r="20" spans="1:8" ht="18.75">
      <c r="A20" s="49" t="s">
        <v>93</v>
      </c>
      <c r="B20" s="49"/>
      <c r="C20" s="49"/>
      <c r="D20" s="49"/>
      <c r="E20" s="50"/>
      <c r="F20" s="50"/>
    </row>
  </sheetData>
  <mergeCells count="30">
    <mergeCell ref="B12:D12"/>
    <mergeCell ref="G12:H12"/>
    <mergeCell ref="A1:H6"/>
    <mergeCell ref="A7:B7"/>
    <mergeCell ref="C7:D7"/>
    <mergeCell ref="E7:F7"/>
    <mergeCell ref="G7:H7"/>
    <mergeCell ref="A8:B8"/>
    <mergeCell ref="C8:D8"/>
    <mergeCell ref="E8:F8"/>
    <mergeCell ref="G8:H8"/>
    <mergeCell ref="A9:H9"/>
    <mergeCell ref="B10:D10"/>
    <mergeCell ref="G10:H10"/>
    <mergeCell ref="B11:D11"/>
    <mergeCell ref="G11:H11"/>
    <mergeCell ref="B13:D13"/>
    <mergeCell ref="G13:H13"/>
    <mergeCell ref="B14:D14"/>
    <mergeCell ref="G14:H14"/>
    <mergeCell ref="B15:D15"/>
    <mergeCell ref="G15:H15"/>
    <mergeCell ref="A20:D20"/>
    <mergeCell ref="E20:F20"/>
    <mergeCell ref="B16:D16"/>
    <mergeCell ref="G16:H16"/>
    <mergeCell ref="B17:D17"/>
    <mergeCell ref="G17:H17"/>
    <mergeCell ref="B18:D18"/>
    <mergeCell ref="G18:H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zoomScale="115" zoomScaleNormal="115" workbookViewId="0"/>
  </sheetViews>
  <sheetFormatPr baseColWidth="10" defaultRowHeight="15"/>
  <cols>
    <col min="1" max="1" width="3.7109375" customWidth="1"/>
    <col min="2" max="2" width="10.7109375" bestFit="1" customWidth="1"/>
    <col min="3" max="3" width="11.140625" bestFit="1" customWidth="1"/>
    <col min="4" max="4" width="12.140625" bestFit="1" customWidth="1"/>
    <col min="5" max="5" width="11.5703125" style="1" bestFit="1" customWidth="1"/>
    <col min="6" max="6" width="13.5703125" style="64" bestFit="1" customWidth="1"/>
  </cols>
  <sheetData>
    <row r="2" spans="2:6">
      <c r="B2" s="3" t="s">
        <v>1</v>
      </c>
      <c r="C2" s="3" t="s">
        <v>0</v>
      </c>
      <c r="D2" s="3" t="s">
        <v>15</v>
      </c>
      <c r="E2" s="3" t="s">
        <v>14</v>
      </c>
      <c r="F2" s="62" t="s">
        <v>13</v>
      </c>
    </row>
    <row r="3" spans="2:6">
      <c r="B3" s="2" t="s">
        <v>96</v>
      </c>
      <c r="C3" s="2" t="s">
        <v>95</v>
      </c>
      <c r="D3" s="2" t="s">
        <v>12</v>
      </c>
      <c r="E3" s="61" t="s">
        <v>19</v>
      </c>
      <c r="F3" s="63">
        <v>59</v>
      </c>
    </row>
    <row r="4" spans="2:6">
      <c r="B4" s="2" t="s">
        <v>98</v>
      </c>
      <c r="C4" s="2" t="s">
        <v>97</v>
      </c>
      <c r="D4" s="2" t="s">
        <v>12</v>
      </c>
      <c r="E4" s="61" t="s">
        <v>20</v>
      </c>
      <c r="F4" s="63">
        <v>65.5</v>
      </c>
    </row>
    <row r="5" spans="2:6">
      <c r="B5" s="2" t="s">
        <v>100</v>
      </c>
      <c r="C5" s="2" t="s">
        <v>99</v>
      </c>
      <c r="D5" s="2" t="s">
        <v>12</v>
      </c>
      <c r="E5" s="61" t="s">
        <v>21</v>
      </c>
      <c r="F5" s="63">
        <v>48</v>
      </c>
    </row>
    <row r="6" spans="2:6">
      <c r="B6" s="2" t="s">
        <v>2</v>
      </c>
      <c r="C6" s="2" t="s">
        <v>101</v>
      </c>
      <c r="D6" s="2" t="s">
        <v>12</v>
      </c>
      <c r="E6" s="61" t="s">
        <v>21</v>
      </c>
      <c r="F6" s="63">
        <v>48</v>
      </c>
    </row>
    <row r="7" spans="2:6">
      <c r="B7" s="2" t="s">
        <v>103</v>
      </c>
      <c r="C7" s="2" t="s">
        <v>102</v>
      </c>
      <c r="D7" s="2" t="s">
        <v>24</v>
      </c>
      <c r="E7" s="61" t="s">
        <v>19</v>
      </c>
      <c r="F7" s="63">
        <v>59</v>
      </c>
    </row>
    <row r="8" spans="2:6">
      <c r="B8" s="2" t="s">
        <v>105</v>
      </c>
      <c r="C8" s="2" t="s">
        <v>104</v>
      </c>
      <c r="D8" s="2" t="s">
        <v>23</v>
      </c>
      <c r="E8" s="61" t="s">
        <v>21</v>
      </c>
      <c r="F8" s="63">
        <v>48</v>
      </c>
    </row>
    <row r="9" spans="2:6">
      <c r="B9" s="2" t="s">
        <v>107</v>
      </c>
      <c r="C9" s="2" t="s">
        <v>106</v>
      </c>
      <c r="D9" s="2" t="s">
        <v>23</v>
      </c>
      <c r="E9" s="61" t="s">
        <v>19</v>
      </c>
      <c r="F9" s="63">
        <v>59</v>
      </c>
    </row>
    <row r="10" spans="2:6">
      <c r="B10" s="2" t="s">
        <v>8</v>
      </c>
      <c r="C10" s="2" t="s">
        <v>99</v>
      </c>
      <c r="D10" s="2" t="s">
        <v>16</v>
      </c>
      <c r="E10" s="61" t="s">
        <v>21</v>
      </c>
      <c r="F10" s="63">
        <v>48</v>
      </c>
    </row>
    <row r="11" spans="2:6">
      <c r="B11" s="2" t="s">
        <v>109</v>
      </c>
      <c r="C11" s="2" t="s">
        <v>108</v>
      </c>
      <c r="D11" s="2" t="s">
        <v>23</v>
      </c>
      <c r="E11" s="61" t="s">
        <v>19</v>
      </c>
      <c r="F11" s="63">
        <v>59</v>
      </c>
    </row>
    <row r="12" spans="2:6">
      <c r="B12" s="2" t="s">
        <v>111</v>
      </c>
      <c r="C12" s="2" t="s">
        <v>110</v>
      </c>
      <c r="D12" s="2" t="s">
        <v>12</v>
      </c>
      <c r="E12" s="61" t="s">
        <v>20</v>
      </c>
      <c r="F12" s="63">
        <v>65.5</v>
      </c>
    </row>
    <row r="13" spans="2:6">
      <c r="B13" s="2" t="s">
        <v>113</v>
      </c>
      <c r="C13" s="2" t="s">
        <v>112</v>
      </c>
      <c r="D13" s="2" t="s">
        <v>12</v>
      </c>
      <c r="E13" s="61" t="s">
        <v>19</v>
      </c>
      <c r="F13" s="63">
        <v>59</v>
      </c>
    </row>
    <row r="14" spans="2:6">
      <c r="B14" s="2" t="s">
        <v>115</v>
      </c>
      <c r="C14" s="2" t="s">
        <v>114</v>
      </c>
      <c r="D14" s="2" t="s">
        <v>24</v>
      </c>
      <c r="E14" s="61" t="s">
        <v>21</v>
      </c>
      <c r="F14" s="63">
        <v>48</v>
      </c>
    </row>
    <row r="15" spans="2:6">
      <c r="B15" s="2" t="s">
        <v>117</v>
      </c>
      <c r="C15" s="2" t="s">
        <v>116</v>
      </c>
      <c r="D15" s="2" t="s">
        <v>16</v>
      </c>
      <c r="E15" s="61" t="s">
        <v>19</v>
      </c>
      <c r="F15" s="63">
        <v>59</v>
      </c>
    </row>
    <row r="16" spans="2:6">
      <c r="B16" s="2" t="s">
        <v>118</v>
      </c>
      <c r="C16" s="2" t="s">
        <v>4</v>
      </c>
      <c r="D16" s="2" t="s">
        <v>12</v>
      </c>
      <c r="E16" s="61" t="s">
        <v>20</v>
      </c>
      <c r="F16" s="63">
        <v>65.5</v>
      </c>
    </row>
    <row r="17" spans="2:6">
      <c r="B17" s="2" t="s">
        <v>120</v>
      </c>
      <c r="C17" s="2" t="s">
        <v>119</v>
      </c>
      <c r="D17" s="2" t="s">
        <v>23</v>
      </c>
      <c r="E17" s="61" t="s">
        <v>21</v>
      </c>
      <c r="F17" s="63">
        <v>48</v>
      </c>
    </row>
    <row r="18" spans="2:6">
      <c r="B18" s="2" t="s">
        <v>122</v>
      </c>
      <c r="C18" s="2" t="s">
        <v>121</v>
      </c>
      <c r="D18" s="2" t="s">
        <v>16</v>
      </c>
      <c r="E18" s="61" t="s">
        <v>22</v>
      </c>
      <c r="F18" s="63">
        <v>48</v>
      </c>
    </row>
    <row r="19" spans="2:6">
      <c r="B19" s="2" t="s">
        <v>124</v>
      </c>
      <c r="C19" s="2" t="s">
        <v>123</v>
      </c>
      <c r="D19" s="2" t="s">
        <v>24</v>
      </c>
      <c r="E19" s="61" t="s">
        <v>22</v>
      </c>
      <c r="F19" s="63">
        <v>48</v>
      </c>
    </row>
    <row r="20" spans="2:6">
      <c r="B20" s="2" t="s">
        <v>2</v>
      </c>
      <c r="C20" s="2" t="s">
        <v>9</v>
      </c>
      <c r="D20" s="2" t="s">
        <v>16</v>
      </c>
      <c r="E20" s="61" t="s">
        <v>22</v>
      </c>
      <c r="F20" s="63">
        <v>48</v>
      </c>
    </row>
    <row r="21" spans="2:6">
      <c r="B21" s="2" t="s">
        <v>126</v>
      </c>
      <c r="C21" s="2" t="s">
        <v>125</v>
      </c>
      <c r="D21" s="2" t="s">
        <v>24</v>
      </c>
      <c r="E21" s="61" t="s">
        <v>21</v>
      </c>
      <c r="F21" s="63">
        <v>48</v>
      </c>
    </row>
    <row r="22" spans="2:6">
      <c r="B22" s="2" t="s">
        <v>6</v>
      </c>
      <c r="C22" s="2" t="s">
        <v>112</v>
      </c>
      <c r="D22" s="2" t="s">
        <v>12</v>
      </c>
      <c r="E22" s="61" t="s">
        <v>19</v>
      </c>
      <c r="F22" s="63">
        <v>59</v>
      </c>
    </row>
    <row r="23" spans="2:6">
      <c r="B23" s="2" t="s">
        <v>128</v>
      </c>
      <c r="C23" s="2" t="s">
        <v>127</v>
      </c>
      <c r="D23" s="2" t="s">
        <v>12</v>
      </c>
      <c r="E23" s="61" t="s">
        <v>21</v>
      </c>
      <c r="F23" s="63">
        <v>48</v>
      </c>
    </row>
    <row r="24" spans="2:6">
      <c r="B24" s="2" t="s">
        <v>7</v>
      </c>
      <c r="C24" s="2" t="s">
        <v>129</v>
      </c>
      <c r="D24" s="2" t="s">
        <v>12</v>
      </c>
      <c r="E24" s="61" t="s">
        <v>21</v>
      </c>
      <c r="F24" s="63">
        <v>48</v>
      </c>
    </row>
    <row r="25" spans="2:6">
      <c r="B25" s="2" t="s">
        <v>131</v>
      </c>
      <c r="C25" s="2" t="s">
        <v>130</v>
      </c>
      <c r="D25" s="2" t="s">
        <v>12</v>
      </c>
      <c r="E25" s="61" t="s">
        <v>21</v>
      </c>
      <c r="F25" s="63">
        <v>48</v>
      </c>
    </row>
    <row r="26" spans="2:6">
      <c r="B26" s="2" t="s">
        <v>133</v>
      </c>
      <c r="C26" s="2" t="s">
        <v>132</v>
      </c>
      <c r="D26" s="2" t="s">
        <v>12</v>
      </c>
      <c r="E26" s="61" t="s">
        <v>19</v>
      </c>
      <c r="F26" s="63">
        <v>59</v>
      </c>
    </row>
    <row r="27" spans="2:6">
      <c r="B27" s="2" t="s">
        <v>135</v>
      </c>
      <c r="C27" s="2" t="s">
        <v>134</v>
      </c>
      <c r="D27" s="2" t="s">
        <v>12</v>
      </c>
      <c r="E27" s="61" t="s">
        <v>20</v>
      </c>
      <c r="F27" s="63">
        <v>65.5</v>
      </c>
    </row>
    <row r="28" spans="2:6">
      <c r="B28" s="2" t="s">
        <v>137</v>
      </c>
      <c r="C28" s="2" t="s">
        <v>136</v>
      </c>
      <c r="D28" s="2" t="s">
        <v>24</v>
      </c>
      <c r="E28" s="61" t="s">
        <v>22</v>
      </c>
      <c r="F28" s="63">
        <v>48</v>
      </c>
    </row>
    <row r="29" spans="2:6">
      <c r="B29" s="2" t="s">
        <v>139</v>
      </c>
      <c r="C29" s="2" t="s">
        <v>138</v>
      </c>
      <c r="D29" s="2" t="s">
        <v>12</v>
      </c>
      <c r="E29" s="61" t="s">
        <v>19</v>
      </c>
      <c r="F29" s="63">
        <v>59</v>
      </c>
    </row>
    <row r="30" spans="2:6">
      <c r="B30" s="2" t="s">
        <v>141</v>
      </c>
      <c r="C30" s="2" t="s">
        <v>140</v>
      </c>
      <c r="D30" s="2" t="s">
        <v>24</v>
      </c>
      <c r="E30" s="61" t="s">
        <v>21</v>
      </c>
      <c r="F30" s="63">
        <v>48</v>
      </c>
    </row>
    <row r="31" spans="2:6">
      <c r="B31" s="2" t="s">
        <v>143</v>
      </c>
      <c r="C31" s="2" t="s">
        <v>142</v>
      </c>
      <c r="D31" s="2" t="s">
        <v>23</v>
      </c>
      <c r="E31" s="61" t="s">
        <v>22</v>
      </c>
      <c r="F31" s="63">
        <v>48</v>
      </c>
    </row>
    <row r="32" spans="2:6">
      <c r="B32" s="2" t="s">
        <v>145</v>
      </c>
      <c r="C32" s="2" t="s">
        <v>144</v>
      </c>
      <c r="D32" s="2" t="s">
        <v>23</v>
      </c>
      <c r="E32" s="61" t="s">
        <v>21</v>
      </c>
      <c r="F32" s="63">
        <v>48</v>
      </c>
    </row>
    <row r="33" spans="2:6">
      <c r="B33" s="2" t="s">
        <v>146</v>
      </c>
      <c r="C33" s="2" t="s">
        <v>99</v>
      </c>
      <c r="D33" s="2" t="s">
        <v>16</v>
      </c>
      <c r="E33" s="61" t="s">
        <v>19</v>
      </c>
      <c r="F33" s="63">
        <v>59</v>
      </c>
    </row>
    <row r="34" spans="2:6">
      <c r="B34" s="2" t="s">
        <v>147</v>
      </c>
      <c r="C34" s="2" t="s">
        <v>18</v>
      </c>
      <c r="D34" s="2" t="s">
        <v>24</v>
      </c>
      <c r="E34" s="61" t="s">
        <v>21</v>
      </c>
      <c r="F34" s="63">
        <v>48</v>
      </c>
    </row>
    <row r="35" spans="2:6">
      <c r="B35" s="2" t="s">
        <v>148</v>
      </c>
      <c r="C35" s="2" t="s">
        <v>112</v>
      </c>
      <c r="D35" s="2" t="s">
        <v>24</v>
      </c>
      <c r="E35" s="61" t="s">
        <v>22</v>
      </c>
      <c r="F35" s="63">
        <v>48</v>
      </c>
    </row>
    <row r="36" spans="2:6">
      <c r="B36" s="2" t="s">
        <v>150</v>
      </c>
      <c r="C36" s="2" t="s">
        <v>149</v>
      </c>
      <c r="D36" s="2" t="s">
        <v>24</v>
      </c>
      <c r="E36" s="61" t="s">
        <v>19</v>
      </c>
      <c r="F36" s="63">
        <v>59</v>
      </c>
    </row>
    <row r="37" spans="2:6">
      <c r="B37" s="2" t="s">
        <v>151</v>
      </c>
      <c r="C37" s="2" t="s">
        <v>112</v>
      </c>
      <c r="D37" s="2" t="s">
        <v>24</v>
      </c>
      <c r="E37" s="61" t="s">
        <v>19</v>
      </c>
      <c r="F37" s="63">
        <v>59</v>
      </c>
    </row>
    <row r="38" spans="2:6">
      <c r="B38" s="2" t="s">
        <v>153</v>
      </c>
      <c r="C38" s="2" t="s">
        <v>152</v>
      </c>
      <c r="D38" s="2" t="s">
        <v>24</v>
      </c>
      <c r="E38" s="61" t="s">
        <v>20</v>
      </c>
      <c r="F38" s="63">
        <v>65.5</v>
      </c>
    </row>
    <row r="39" spans="2:6">
      <c r="B39" s="2" t="s">
        <v>154</v>
      </c>
      <c r="C39" s="2" t="s">
        <v>110</v>
      </c>
      <c r="D39" s="2" t="s">
        <v>23</v>
      </c>
      <c r="E39" s="61" t="s">
        <v>19</v>
      </c>
      <c r="F39" s="63">
        <v>59</v>
      </c>
    </row>
    <row r="40" spans="2:6">
      <c r="B40" s="2" t="s">
        <v>137</v>
      </c>
      <c r="C40" s="2" t="s">
        <v>155</v>
      </c>
      <c r="D40" s="2" t="s">
        <v>23</v>
      </c>
      <c r="E40" s="61" t="s">
        <v>22</v>
      </c>
      <c r="F40" s="63">
        <v>48</v>
      </c>
    </row>
    <row r="41" spans="2:6">
      <c r="B41" s="2" t="s">
        <v>5</v>
      </c>
      <c r="C41" s="2" t="s">
        <v>10</v>
      </c>
      <c r="D41" s="2" t="s">
        <v>16</v>
      </c>
      <c r="E41" s="61" t="s">
        <v>21</v>
      </c>
      <c r="F41" s="63">
        <v>48</v>
      </c>
    </row>
    <row r="42" spans="2:6">
      <c r="B42" s="2" t="s">
        <v>157</v>
      </c>
      <c r="C42" s="2" t="s">
        <v>156</v>
      </c>
      <c r="D42" s="2" t="s">
        <v>12</v>
      </c>
      <c r="E42" s="61" t="s">
        <v>21</v>
      </c>
      <c r="F42" s="63">
        <v>48</v>
      </c>
    </row>
  </sheetData>
  <sortState ref="B3:F193">
    <sortCondition ref="C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"/>
    </sheetView>
  </sheetViews>
  <sheetFormatPr baseColWidth="10" defaultColWidth="11.42578125" defaultRowHeight="15"/>
  <cols>
    <col min="1" max="1" width="29.7109375" customWidth="1"/>
    <col min="2" max="2" width="18.7109375" customWidth="1"/>
    <col min="3" max="3" width="15.42578125" customWidth="1"/>
    <col min="4" max="4" width="12.28515625" customWidth="1"/>
    <col min="5" max="5" width="18.7109375" customWidth="1"/>
  </cols>
  <sheetData>
    <row r="1" spans="1:5" ht="64.5" customHeight="1">
      <c r="A1" s="65" t="s">
        <v>76</v>
      </c>
      <c r="B1" s="66"/>
      <c r="C1" s="66"/>
      <c r="D1" s="66"/>
      <c r="E1" s="66"/>
    </row>
    <row r="2" spans="1:5" ht="21" customHeight="1">
      <c r="A2" s="67" t="s">
        <v>77</v>
      </c>
      <c r="B2" s="68"/>
      <c r="C2" s="68"/>
      <c r="D2" s="68"/>
      <c r="E2" s="68"/>
    </row>
    <row r="4" spans="1:5">
      <c r="A4" s="18" t="s">
        <v>78</v>
      </c>
      <c r="B4" s="19" t="s">
        <v>43</v>
      </c>
      <c r="C4" s="19" t="s">
        <v>73</v>
      </c>
      <c r="D4" s="19" t="s">
        <v>74</v>
      </c>
      <c r="E4" s="19" t="s">
        <v>75</v>
      </c>
    </row>
    <row r="5" spans="1:5">
      <c r="A5" s="20" t="s">
        <v>44</v>
      </c>
      <c r="B5" s="21" t="s">
        <v>45</v>
      </c>
      <c r="C5" s="24">
        <v>343.89</v>
      </c>
      <c r="D5" s="24">
        <v>1240.8499999999999</v>
      </c>
      <c r="E5" s="25">
        <f t="shared" ref="E5:E19" si="0">AVERAGE(C5:D5)</f>
        <v>792.36999999999989</v>
      </c>
    </row>
    <row r="6" spans="1:5">
      <c r="A6" s="22" t="s">
        <v>46</v>
      </c>
      <c r="B6" s="23" t="s">
        <v>47</v>
      </c>
      <c r="C6" s="26">
        <v>899.44</v>
      </c>
      <c r="D6" s="26">
        <v>1039.3</v>
      </c>
      <c r="E6" s="27">
        <f t="shared" si="0"/>
        <v>969.37</v>
      </c>
    </row>
    <row r="7" spans="1:5">
      <c r="A7" s="20" t="s">
        <v>48</v>
      </c>
      <c r="B7" s="21" t="s">
        <v>49</v>
      </c>
      <c r="C7" s="24">
        <v>1073.99</v>
      </c>
      <c r="D7" s="24">
        <v>1113</v>
      </c>
      <c r="E7" s="25">
        <f t="shared" si="0"/>
        <v>1093.4949999999999</v>
      </c>
    </row>
    <row r="8" spans="1:5">
      <c r="A8" s="22" t="s">
        <v>50</v>
      </c>
      <c r="B8" s="23" t="s">
        <v>51</v>
      </c>
      <c r="C8" s="26">
        <v>969.89</v>
      </c>
      <c r="D8" s="26">
        <v>949.5</v>
      </c>
      <c r="E8" s="27">
        <f t="shared" si="0"/>
        <v>959.69499999999994</v>
      </c>
    </row>
    <row r="9" spans="1:5">
      <c r="A9" s="20" t="s">
        <v>52</v>
      </c>
      <c r="B9" s="21" t="s">
        <v>53</v>
      </c>
      <c r="C9" s="24">
        <v>496.79</v>
      </c>
      <c r="D9" s="24">
        <v>1829</v>
      </c>
      <c r="E9" s="25">
        <f t="shared" si="0"/>
        <v>1162.895</v>
      </c>
    </row>
    <row r="10" spans="1:5">
      <c r="A10" s="22" t="s">
        <v>54</v>
      </c>
      <c r="B10" s="23" t="s">
        <v>55</v>
      </c>
      <c r="C10" s="26">
        <v>1069.8800000000001</v>
      </c>
      <c r="D10" s="26">
        <v>1985.14</v>
      </c>
      <c r="E10" s="27">
        <f t="shared" si="0"/>
        <v>1527.5100000000002</v>
      </c>
    </row>
    <row r="11" spans="1:5">
      <c r="A11" s="20" t="s">
        <v>56</v>
      </c>
      <c r="B11" s="21" t="s">
        <v>57</v>
      </c>
      <c r="C11" s="24">
        <v>399.91</v>
      </c>
      <c r="D11" s="24">
        <v>944.88</v>
      </c>
      <c r="E11" s="25">
        <f t="shared" si="0"/>
        <v>672.39499999999998</v>
      </c>
    </row>
    <row r="12" spans="1:5">
      <c r="A12" s="22" t="s">
        <v>58</v>
      </c>
      <c r="B12" s="23" t="s">
        <v>59</v>
      </c>
      <c r="C12" s="26">
        <v>749.69</v>
      </c>
      <c r="D12" s="26">
        <v>388.85</v>
      </c>
      <c r="E12" s="27">
        <f t="shared" si="0"/>
        <v>569.27</v>
      </c>
    </row>
    <row r="13" spans="1:5">
      <c r="A13" s="20" t="s">
        <v>60</v>
      </c>
      <c r="B13" s="21" t="s">
        <v>61</v>
      </c>
      <c r="C13" s="24">
        <v>679.48</v>
      </c>
      <c r="D13" s="24">
        <v>929.44</v>
      </c>
      <c r="E13" s="25">
        <f t="shared" si="0"/>
        <v>804.46</v>
      </c>
    </row>
    <row r="14" spans="1:5">
      <c r="A14" s="22" t="s">
        <v>62</v>
      </c>
      <c r="B14" s="23" t="s">
        <v>63</v>
      </c>
      <c r="C14" s="26">
        <v>966.19</v>
      </c>
      <c r="D14" s="26">
        <v>542.4</v>
      </c>
      <c r="E14" s="27">
        <f t="shared" si="0"/>
        <v>754.29500000000007</v>
      </c>
    </row>
    <row r="15" spans="1:5">
      <c r="A15" s="20" t="s">
        <v>64</v>
      </c>
      <c r="B15" s="21" t="s">
        <v>65</v>
      </c>
      <c r="C15" s="24">
        <v>193.69</v>
      </c>
      <c r="D15" s="24">
        <v>844.25</v>
      </c>
      <c r="E15" s="25">
        <f t="shared" si="0"/>
        <v>518.97</v>
      </c>
    </row>
    <row r="16" spans="1:5">
      <c r="A16" s="22" t="s">
        <v>66</v>
      </c>
      <c r="B16" s="23" t="s">
        <v>67</v>
      </c>
      <c r="C16" s="26">
        <v>796</v>
      </c>
      <c r="D16" s="26">
        <v>243</v>
      </c>
      <c r="E16" s="27">
        <f t="shared" si="0"/>
        <v>519.5</v>
      </c>
    </row>
    <row r="17" spans="1:5">
      <c r="A17" s="20" t="s">
        <v>3</v>
      </c>
      <c r="B17" s="21" t="s">
        <v>68</v>
      </c>
      <c r="C17" s="24">
        <v>999.9</v>
      </c>
      <c r="D17" s="24">
        <v>1534.95</v>
      </c>
      <c r="E17" s="25">
        <f t="shared" si="0"/>
        <v>1267.425</v>
      </c>
    </row>
    <row r="18" spans="1:5">
      <c r="A18" s="22" t="s">
        <v>69</v>
      </c>
      <c r="B18" s="23" t="s">
        <v>70</v>
      </c>
      <c r="C18" s="26">
        <v>747.9</v>
      </c>
      <c r="D18" s="26">
        <v>812.95</v>
      </c>
      <c r="E18" s="27">
        <f t="shared" si="0"/>
        <v>780.42499999999995</v>
      </c>
    </row>
    <row r="19" spans="1:5">
      <c r="A19" s="20" t="s">
        <v>71</v>
      </c>
      <c r="B19" s="21" t="s">
        <v>72</v>
      </c>
      <c r="C19" s="24">
        <v>719.04</v>
      </c>
      <c r="D19" s="24">
        <v>993.85</v>
      </c>
      <c r="E19" s="25">
        <f t="shared" si="0"/>
        <v>856.44499999999994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115" zoomScaleNormal="115" workbookViewId="0"/>
  </sheetViews>
  <sheetFormatPr baseColWidth="10" defaultRowHeight="12.75"/>
  <cols>
    <col min="1" max="1" width="6.28515625" style="5" customWidth="1"/>
    <col min="2" max="2" width="31.140625" style="5" bestFit="1" customWidth="1"/>
    <col min="3" max="8" width="4.140625" style="5" customWidth="1"/>
    <col min="9" max="250" width="11.42578125" style="4"/>
    <col min="251" max="251" width="4" style="4" bestFit="1" customWidth="1"/>
    <col min="252" max="252" width="31.140625" style="4" bestFit="1" customWidth="1"/>
    <col min="253" max="258" width="4.7109375" style="4" customWidth="1"/>
    <col min="259" max="259" width="6.28515625" style="4" customWidth="1"/>
    <col min="260" max="506" width="11.42578125" style="4"/>
    <col min="507" max="507" width="4" style="4" bestFit="1" customWidth="1"/>
    <col min="508" max="508" width="31.140625" style="4" bestFit="1" customWidth="1"/>
    <col min="509" max="514" width="4.7109375" style="4" customWidth="1"/>
    <col min="515" max="515" width="6.28515625" style="4" customWidth="1"/>
    <col min="516" max="762" width="11.42578125" style="4"/>
    <col min="763" max="763" width="4" style="4" bestFit="1" customWidth="1"/>
    <col min="764" max="764" width="31.140625" style="4" bestFit="1" customWidth="1"/>
    <col min="765" max="770" width="4.7109375" style="4" customWidth="1"/>
    <col min="771" max="771" width="6.28515625" style="4" customWidth="1"/>
    <col min="772" max="1018" width="11.42578125" style="4"/>
    <col min="1019" max="1019" width="4" style="4" bestFit="1" customWidth="1"/>
    <col min="1020" max="1020" width="31.140625" style="4" bestFit="1" customWidth="1"/>
    <col min="1021" max="1026" width="4.7109375" style="4" customWidth="1"/>
    <col min="1027" max="1027" width="6.28515625" style="4" customWidth="1"/>
    <col min="1028" max="1274" width="11.42578125" style="4"/>
    <col min="1275" max="1275" width="4" style="4" bestFit="1" customWidth="1"/>
    <col min="1276" max="1276" width="31.140625" style="4" bestFit="1" customWidth="1"/>
    <col min="1277" max="1282" width="4.7109375" style="4" customWidth="1"/>
    <col min="1283" max="1283" width="6.28515625" style="4" customWidth="1"/>
    <col min="1284" max="1530" width="11.42578125" style="4"/>
    <col min="1531" max="1531" width="4" style="4" bestFit="1" customWidth="1"/>
    <col min="1532" max="1532" width="31.140625" style="4" bestFit="1" customWidth="1"/>
    <col min="1533" max="1538" width="4.7109375" style="4" customWidth="1"/>
    <col min="1539" max="1539" width="6.28515625" style="4" customWidth="1"/>
    <col min="1540" max="1786" width="11.42578125" style="4"/>
    <col min="1787" max="1787" width="4" style="4" bestFit="1" customWidth="1"/>
    <col min="1788" max="1788" width="31.140625" style="4" bestFit="1" customWidth="1"/>
    <col min="1789" max="1794" width="4.7109375" style="4" customWidth="1"/>
    <col min="1795" max="1795" width="6.28515625" style="4" customWidth="1"/>
    <col min="1796" max="2042" width="11.42578125" style="4"/>
    <col min="2043" max="2043" width="4" style="4" bestFit="1" customWidth="1"/>
    <col min="2044" max="2044" width="31.140625" style="4" bestFit="1" customWidth="1"/>
    <col min="2045" max="2050" width="4.7109375" style="4" customWidth="1"/>
    <col min="2051" max="2051" width="6.28515625" style="4" customWidth="1"/>
    <col min="2052" max="2298" width="11.42578125" style="4"/>
    <col min="2299" max="2299" width="4" style="4" bestFit="1" customWidth="1"/>
    <col min="2300" max="2300" width="31.140625" style="4" bestFit="1" customWidth="1"/>
    <col min="2301" max="2306" width="4.7109375" style="4" customWidth="1"/>
    <col min="2307" max="2307" width="6.28515625" style="4" customWidth="1"/>
    <col min="2308" max="2554" width="11.42578125" style="4"/>
    <col min="2555" max="2555" width="4" style="4" bestFit="1" customWidth="1"/>
    <col min="2556" max="2556" width="31.140625" style="4" bestFit="1" customWidth="1"/>
    <col min="2557" max="2562" width="4.7109375" style="4" customWidth="1"/>
    <col min="2563" max="2563" width="6.28515625" style="4" customWidth="1"/>
    <col min="2564" max="2810" width="11.42578125" style="4"/>
    <col min="2811" max="2811" width="4" style="4" bestFit="1" customWidth="1"/>
    <col min="2812" max="2812" width="31.140625" style="4" bestFit="1" customWidth="1"/>
    <col min="2813" max="2818" width="4.7109375" style="4" customWidth="1"/>
    <col min="2819" max="2819" width="6.28515625" style="4" customWidth="1"/>
    <col min="2820" max="3066" width="11.42578125" style="4"/>
    <col min="3067" max="3067" width="4" style="4" bestFit="1" customWidth="1"/>
    <col min="3068" max="3068" width="31.140625" style="4" bestFit="1" customWidth="1"/>
    <col min="3069" max="3074" width="4.7109375" style="4" customWidth="1"/>
    <col min="3075" max="3075" width="6.28515625" style="4" customWidth="1"/>
    <col min="3076" max="3322" width="11.42578125" style="4"/>
    <col min="3323" max="3323" width="4" style="4" bestFit="1" customWidth="1"/>
    <col min="3324" max="3324" width="31.140625" style="4" bestFit="1" customWidth="1"/>
    <col min="3325" max="3330" width="4.7109375" style="4" customWidth="1"/>
    <col min="3331" max="3331" width="6.28515625" style="4" customWidth="1"/>
    <col min="3332" max="3578" width="11.42578125" style="4"/>
    <col min="3579" max="3579" width="4" style="4" bestFit="1" customWidth="1"/>
    <col min="3580" max="3580" width="31.140625" style="4" bestFit="1" customWidth="1"/>
    <col min="3581" max="3586" width="4.7109375" style="4" customWidth="1"/>
    <col min="3587" max="3587" width="6.28515625" style="4" customWidth="1"/>
    <col min="3588" max="3834" width="11.42578125" style="4"/>
    <col min="3835" max="3835" width="4" style="4" bestFit="1" customWidth="1"/>
    <col min="3836" max="3836" width="31.140625" style="4" bestFit="1" customWidth="1"/>
    <col min="3837" max="3842" width="4.7109375" style="4" customWidth="1"/>
    <col min="3843" max="3843" width="6.28515625" style="4" customWidth="1"/>
    <col min="3844" max="4090" width="11.42578125" style="4"/>
    <col min="4091" max="4091" width="4" style="4" bestFit="1" customWidth="1"/>
    <col min="4092" max="4092" width="31.140625" style="4" bestFit="1" customWidth="1"/>
    <col min="4093" max="4098" width="4.7109375" style="4" customWidth="1"/>
    <col min="4099" max="4099" width="6.28515625" style="4" customWidth="1"/>
    <col min="4100" max="4346" width="11.42578125" style="4"/>
    <col min="4347" max="4347" width="4" style="4" bestFit="1" customWidth="1"/>
    <col min="4348" max="4348" width="31.140625" style="4" bestFit="1" customWidth="1"/>
    <col min="4349" max="4354" width="4.7109375" style="4" customWidth="1"/>
    <col min="4355" max="4355" width="6.28515625" style="4" customWidth="1"/>
    <col min="4356" max="4602" width="11.42578125" style="4"/>
    <col min="4603" max="4603" width="4" style="4" bestFit="1" customWidth="1"/>
    <col min="4604" max="4604" width="31.140625" style="4" bestFit="1" customWidth="1"/>
    <col min="4605" max="4610" width="4.7109375" style="4" customWidth="1"/>
    <col min="4611" max="4611" width="6.28515625" style="4" customWidth="1"/>
    <col min="4612" max="4858" width="11.42578125" style="4"/>
    <col min="4859" max="4859" width="4" style="4" bestFit="1" customWidth="1"/>
    <col min="4860" max="4860" width="31.140625" style="4" bestFit="1" customWidth="1"/>
    <col min="4861" max="4866" width="4.7109375" style="4" customWidth="1"/>
    <col min="4867" max="4867" width="6.28515625" style="4" customWidth="1"/>
    <col min="4868" max="5114" width="11.42578125" style="4"/>
    <col min="5115" max="5115" width="4" style="4" bestFit="1" customWidth="1"/>
    <col min="5116" max="5116" width="31.140625" style="4" bestFit="1" customWidth="1"/>
    <col min="5117" max="5122" width="4.7109375" style="4" customWidth="1"/>
    <col min="5123" max="5123" width="6.28515625" style="4" customWidth="1"/>
    <col min="5124" max="5370" width="11.42578125" style="4"/>
    <col min="5371" max="5371" width="4" style="4" bestFit="1" customWidth="1"/>
    <col min="5372" max="5372" width="31.140625" style="4" bestFit="1" customWidth="1"/>
    <col min="5373" max="5378" width="4.7109375" style="4" customWidth="1"/>
    <col min="5379" max="5379" width="6.28515625" style="4" customWidth="1"/>
    <col min="5380" max="5626" width="11.42578125" style="4"/>
    <col min="5627" max="5627" width="4" style="4" bestFit="1" customWidth="1"/>
    <col min="5628" max="5628" width="31.140625" style="4" bestFit="1" customWidth="1"/>
    <col min="5629" max="5634" width="4.7109375" style="4" customWidth="1"/>
    <col min="5635" max="5635" width="6.28515625" style="4" customWidth="1"/>
    <col min="5636" max="5882" width="11.42578125" style="4"/>
    <col min="5883" max="5883" width="4" style="4" bestFit="1" customWidth="1"/>
    <col min="5884" max="5884" width="31.140625" style="4" bestFit="1" customWidth="1"/>
    <col min="5885" max="5890" width="4.7109375" style="4" customWidth="1"/>
    <col min="5891" max="5891" width="6.28515625" style="4" customWidth="1"/>
    <col min="5892" max="6138" width="11.42578125" style="4"/>
    <col min="6139" max="6139" width="4" style="4" bestFit="1" customWidth="1"/>
    <col min="6140" max="6140" width="31.140625" style="4" bestFit="1" customWidth="1"/>
    <col min="6141" max="6146" width="4.7109375" style="4" customWidth="1"/>
    <col min="6147" max="6147" width="6.28515625" style="4" customWidth="1"/>
    <col min="6148" max="6394" width="11.42578125" style="4"/>
    <col min="6395" max="6395" width="4" style="4" bestFit="1" customWidth="1"/>
    <col min="6396" max="6396" width="31.140625" style="4" bestFit="1" customWidth="1"/>
    <col min="6397" max="6402" width="4.7109375" style="4" customWidth="1"/>
    <col min="6403" max="6403" width="6.28515625" style="4" customWidth="1"/>
    <col min="6404" max="6650" width="11.42578125" style="4"/>
    <col min="6651" max="6651" width="4" style="4" bestFit="1" customWidth="1"/>
    <col min="6652" max="6652" width="31.140625" style="4" bestFit="1" customWidth="1"/>
    <col min="6653" max="6658" width="4.7109375" style="4" customWidth="1"/>
    <col min="6659" max="6659" width="6.28515625" style="4" customWidth="1"/>
    <col min="6660" max="6906" width="11.42578125" style="4"/>
    <col min="6907" max="6907" width="4" style="4" bestFit="1" customWidth="1"/>
    <col min="6908" max="6908" width="31.140625" style="4" bestFit="1" customWidth="1"/>
    <col min="6909" max="6914" width="4.7109375" style="4" customWidth="1"/>
    <col min="6915" max="6915" width="6.28515625" style="4" customWidth="1"/>
    <col min="6916" max="7162" width="11.42578125" style="4"/>
    <col min="7163" max="7163" width="4" style="4" bestFit="1" customWidth="1"/>
    <col min="7164" max="7164" width="31.140625" style="4" bestFit="1" customWidth="1"/>
    <col min="7165" max="7170" width="4.7109375" style="4" customWidth="1"/>
    <col min="7171" max="7171" width="6.28515625" style="4" customWidth="1"/>
    <col min="7172" max="7418" width="11.42578125" style="4"/>
    <col min="7419" max="7419" width="4" style="4" bestFit="1" customWidth="1"/>
    <col min="7420" max="7420" width="31.140625" style="4" bestFit="1" customWidth="1"/>
    <col min="7421" max="7426" width="4.7109375" style="4" customWidth="1"/>
    <col min="7427" max="7427" width="6.28515625" style="4" customWidth="1"/>
    <col min="7428" max="7674" width="11.42578125" style="4"/>
    <col min="7675" max="7675" width="4" style="4" bestFit="1" customWidth="1"/>
    <col min="7676" max="7676" width="31.140625" style="4" bestFit="1" customWidth="1"/>
    <col min="7677" max="7682" width="4.7109375" style="4" customWidth="1"/>
    <col min="7683" max="7683" width="6.28515625" style="4" customWidth="1"/>
    <col min="7684" max="7930" width="11.42578125" style="4"/>
    <col min="7931" max="7931" width="4" style="4" bestFit="1" customWidth="1"/>
    <col min="7932" max="7932" width="31.140625" style="4" bestFit="1" customWidth="1"/>
    <col min="7933" max="7938" width="4.7109375" style="4" customWidth="1"/>
    <col min="7939" max="7939" width="6.28515625" style="4" customWidth="1"/>
    <col min="7940" max="8186" width="11.42578125" style="4"/>
    <col min="8187" max="8187" width="4" style="4" bestFit="1" customWidth="1"/>
    <col min="8188" max="8188" width="31.140625" style="4" bestFit="1" customWidth="1"/>
    <col min="8189" max="8194" width="4.7109375" style="4" customWidth="1"/>
    <col min="8195" max="8195" width="6.28515625" style="4" customWidth="1"/>
    <col min="8196" max="8442" width="11.42578125" style="4"/>
    <col min="8443" max="8443" width="4" style="4" bestFit="1" customWidth="1"/>
    <col min="8444" max="8444" width="31.140625" style="4" bestFit="1" customWidth="1"/>
    <col min="8445" max="8450" width="4.7109375" style="4" customWidth="1"/>
    <col min="8451" max="8451" width="6.28515625" style="4" customWidth="1"/>
    <col min="8452" max="8698" width="11.42578125" style="4"/>
    <col min="8699" max="8699" width="4" style="4" bestFit="1" customWidth="1"/>
    <col min="8700" max="8700" width="31.140625" style="4" bestFit="1" customWidth="1"/>
    <col min="8701" max="8706" width="4.7109375" style="4" customWidth="1"/>
    <col min="8707" max="8707" width="6.28515625" style="4" customWidth="1"/>
    <col min="8708" max="8954" width="11.42578125" style="4"/>
    <col min="8955" max="8955" width="4" style="4" bestFit="1" customWidth="1"/>
    <col min="8956" max="8956" width="31.140625" style="4" bestFit="1" customWidth="1"/>
    <col min="8957" max="8962" width="4.7109375" style="4" customWidth="1"/>
    <col min="8963" max="8963" width="6.28515625" style="4" customWidth="1"/>
    <col min="8964" max="9210" width="11.42578125" style="4"/>
    <col min="9211" max="9211" width="4" style="4" bestFit="1" customWidth="1"/>
    <col min="9212" max="9212" width="31.140625" style="4" bestFit="1" customWidth="1"/>
    <col min="9213" max="9218" width="4.7109375" style="4" customWidth="1"/>
    <col min="9219" max="9219" width="6.28515625" style="4" customWidth="1"/>
    <col min="9220" max="9466" width="11.42578125" style="4"/>
    <col min="9467" max="9467" width="4" style="4" bestFit="1" customWidth="1"/>
    <col min="9468" max="9468" width="31.140625" style="4" bestFit="1" customWidth="1"/>
    <col min="9469" max="9474" width="4.7109375" style="4" customWidth="1"/>
    <col min="9475" max="9475" width="6.28515625" style="4" customWidth="1"/>
    <col min="9476" max="9722" width="11.42578125" style="4"/>
    <col min="9723" max="9723" width="4" style="4" bestFit="1" customWidth="1"/>
    <col min="9724" max="9724" width="31.140625" style="4" bestFit="1" customWidth="1"/>
    <col min="9725" max="9730" width="4.7109375" style="4" customWidth="1"/>
    <col min="9731" max="9731" width="6.28515625" style="4" customWidth="1"/>
    <col min="9732" max="9978" width="11.42578125" style="4"/>
    <col min="9979" max="9979" width="4" style="4" bestFit="1" customWidth="1"/>
    <col min="9980" max="9980" width="31.140625" style="4" bestFit="1" customWidth="1"/>
    <col min="9981" max="9986" width="4.7109375" style="4" customWidth="1"/>
    <col min="9987" max="9987" width="6.28515625" style="4" customWidth="1"/>
    <col min="9988" max="10234" width="11.42578125" style="4"/>
    <col min="10235" max="10235" width="4" style="4" bestFit="1" customWidth="1"/>
    <col min="10236" max="10236" width="31.140625" style="4" bestFit="1" customWidth="1"/>
    <col min="10237" max="10242" width="4.7109375" style="4" customWidth="1"/>
    <col min="10243" max="10243" width="6.28515625" style="4" customWidth="1"/>
    <col min="10244" max="10490" width="11.42578125" style="4"/>
    <col min="10491" max="10491" width="4" style="4" bestFit="1" customWidth="1"/>
    <col min="10492" max="10492" width="31.140625" style="4" bestFit="1" customWidth="1"/>
    <col min="10493" max="10498" width="4.7109375" style="4" customWidth="1"/>
    <col min="10499" max="10499" width="6.28515625" style="4" customWidth="1"/>
    <col min="10500" max="10746" width="11.42578125" style="4"/>
    <col min="10747" max="10747" width="4" style="4" bestFit="1" customWidth="1"/>
    <col min="10748" max="10748" width="31.140625" style="4" bestFit="1" customWidth="1"/>
    <col min="10749" max="10754" width="4.7109375" style="4" customWidth="1"/>
    <col min="10755" max="10755" width="6.28515625" style="4" customWidth="1"/>
    <col min="10756" max="11002" width="11.42578125" style="4"/>
    <col min="11003" max="11003" width="4" style="4" bestFit="1" customWidth="1"/>
    <col min="11004" max="11004" width="31.140625" style="4" bestFit="1" customWidth="1"/>
    <col min="11005" max="11010" width="4.7109375" style="4" customWidth="1"/>
    <col min="11011" max="11011" width="6.28515625" style="4" customWidth="1"/>
    <col min="11012" max="11258" width="11.42578125" style="4"/>
    <col min="11259" max="11259" width="4" style="4" bestFit="1" customWidth="1"/>
    <col min="11260" max="11260" width="31.140625" style="4" bestFit="1" customWidth="1"/>
    <col min="11261" max="11266" width="4.7109375" style="4" customWidth="1"/>
    <col min="11267" max="11267" width="6.28515625" style="4" customWidth="1"/>
    <col min="11268" max="11514" width="11.42578125" style="4"/>
    <col min="11515" max="11515" width="4" style="4" bestFit="1" customWidth="1"/>
    <col min="11516" max="11516" width="31.140625" style="4" bestFit="1" customWidth="1"/>
    <col min="11517" max="11522" width="4.7109375" style="4" customWidth="1"/>
    <col min="11523" max="11523" width="6.28515625" style="4" customWidth="1"/>
    <col min="11524" max="11770" width="11.42578125" style="4"/>
    <col min="11771" max="11771" width="4" style="4" bestFit="1" customWidth="1"/>
    <col min="11772" max="11772" width="31.140625" style="4" bestFit="1" customWidth="1"/>
    <col min="11773" max="11778" width="4.7109375" style="4" customWidth="1"/>
    <col min="11779" max="11779" width="6.28515625" style="4" customWidth="1"/>
    <col min="11780" max="12026" width="11.42578125" style="4"/>
    <col min="12027" max="12027" width="4" style="4" bestFit="1" customWidth="1"/>
    <col min="12028" max="12028" width="31.140625" style="4" bestFit="1" customWidth="1"/>
    <col min="12029" max="12034" width="4.7109375" style="4" customWidth="1"/>
    <col min="12035" max="12035" width="6.28515625" style="4" customWidth="1"/>
    <col min="12036" max="12282" width="11.42578125" style="4"/>
    <col min="12283" max="12283" width="4" style="4" bestFit="1" customWidth="1"/>
    <col min="12284" max="12284" width="31.140625" style="4" bestFit="1" customWidth="1"/>
    <col min="12285" max="12290" width="4.7109375" style="4" customWidth="1"/>
    <col min="12291" max="12291" width="6.28515625" style="4" customWidth="1"/>
    <col min="12292" max="12538" width="11.42578125" style="4"/>
    <col min="12539" max="12539" width="4" style="4" bestFit="1" customWidth="1"/>
    <col min="12540" max="12540" width="31.140625" style="4" bestFit="1" customWidth="1"/>
    <col min="12541" max="12546" width="4.7109375" style="4" customWidth="1"/>
    <col min="12547" max="12547" width="6.28515625" style="4" customWidth="1"/>
    <col min="12548" max="12794" width="11.42578125" style="4"/>
    <col min="12795" max="12795" width="4" style="4" bestFit="1" customWidth="1"/>
    <col min="12796" max="12796" width="31.140625" style="4" bestFit="1" customWidth="1"/>
    <col min="12797" max="12802" width="4.7109375" style="4" customWidth="1"/>
    <col min="12803" max="12803" width="6.28515625" style="4" customWidth="1"/>
    <col min="12804" max="13050" width="11.42578125" style="4"/>
    <col min="13051" max="13051" width="4" style="4" bestFit="1" customWidth="1"/>
    <col min="13052" max="13052" width="31.140625" style="4" bestFit="1" customWidth="1"/>
    <col min="13053" max="13058" width="4.7109375" style="4" customWidth="1"/>
    <col min="13059" max="13059" width="6.28515625" style="4" customWidth="1"/>
    <col min="13060" max="13306" width="11.42578125" style="4"/>
    <col min="13307" max="13307" width="4" style="4" bestFit="1" customWidth="1"/>
    <col min="13308" max="13308" width="31.140625" style="4" bestFit="1" customWidth="1"/>
    <col min="13309" max="13314" width="4.7109375" style="4" customWidth="1"/>
    <col min="13315" max="13315" width="6.28515625" style="4" customWidth="1"/>
    <col min="13316" max="13562" width="11.42578125" style="4"/>
    <col min="13563" max="13563" width="4" style="4" bestFit="1" customWidth="1"/>
    <col min="13564" max="13564" width="31.140625" style="4" bestFit="1" customWidth="1"/>
    <col min="13565" max="13570" width="4.7109375" style="4" customWidth="1"/>
    <col min="13571" max="13571" width="6.28515625" style="4" customWidth="1"/>
    <col min="13572" max="13818" width="11.42578125" style="4"/>
    <col min="13819" max="13819" width="4" style="4" bestFit="1" customWidth="1"/>
    <col min="13820" max="13820" width="31.140625" style="4" bestFit="1" customWidth="1"/>
    <col min="13821" max="13826" width="4.7109375" style="4" customWidth="1"/>
    <col min="13827" max="13827" width="6.28515625" style="4" customWidth="1"/>
    <col min="13828" max="14074" width="11.42578125" style="4"/>
    <col min="14075" max="14075" width="4" style="4" bestFit="1" customWidth="1"/>
    <col min="14076" max="14076" width="31.140625" style="4" bestFit="1" customWidth="1"/>
    <col min="14077" max="14082" width="4.7109375" style="4" customWidth="1"/>
    <col min="14083" max="14083" width="6.28515625" style="4" customWidth="1"/>
    <col min="14084" max="14330" width="11.42578125" style="4"/>
    <col min="14331" max="14331" width="4" style="4" bestFit="1" customWidth="1"/>
    <col min="14332" max="14332" width="31.140625" style="4" bestFit="1" customWidth="1"/>
    <col min="14333" max="14338" width="4.7109375" style="4" customWidth="1"/>
    <col min="14339" max="14339" width="6.28515625" style="4" customWidth="1"/>
    <col min="14340" max="14586" width="11.42578125" style="4"/>
    <col min="14587" max="14587" width="4" style="4" bestFit="1" customWidth="1"/>
    <col min="14588" max="14588" width="31.140625" style="4" bestFit="1" customWidth="1"/>
    <col min="14589" max="14594" width="4.7109375" style="4" customWidth="1"/>
    <col min="14595" max="14595" width="6.28515625" style="4" customWidth="1"/>
    <col min="14596" max="14842" width="11.42578125" style="4"/>
    <col min="14843" max="14843" width="4" style="4" bestFit="1" customWidth="1"/>
    <col min="14844" max="14844" width="31.140625" style="4" bestFit="1" customWidth="1"/>
    <col min="14845" max="14850" width="4.7109375" style="4" customWidth="1"/>
    <col min="14851" max="14851" width="6.28515625" style="4" customWidth="1"/>
    <col min="14852" max="15098" width="11.42578125" style="4"/>
    <col min="15099" max="15099" width="4" style="4" bestFit="1" customWidth="1"/>
    <col min="15100" max="15100" width="31.140625" style="4" bestFit="1" customWidth="1"/>
    <col min="15101" max="15106" width="4.7109375" style="4" customWidth="1"/>
    <col min="15107" max="15107" width="6.28515625" style="4" customWidth="1"/>
    <col min="15108" max="15354" width="11.42578125" style="4"/>
    <col min="15355" max="15355" width="4" style="4" bestFit="1" customWidth="1"/>
    <col min="15356" max="15356" width="31.140625" style="4" bestFit="1" customWidth="1"/>
    <col min="15357" max="15362" width="4.7109375" style="4" customWidth="1"/>
    <col min="15363" max="15363" width="6.28515625" style="4" customWidth="1"/>
    <col min="15364" max="15610" width="11.42578125" style="4"/>
    <col min="15611" max="15611" width="4" style="4" bestFit="1" customWidth="1"/>
    <col min="15612" max="15612" width="31.140625" style="4" bestFit="1" customWidth="1"/>
    <col min="15613" max="15618" width="4.7109375" style="4" customWidth="1"/>
    <col min="15619" max="15619" width="6.28515625" style="4" customWidth="1"/>
    <col min="15620" max="15866" width="11.42578125" style="4"/>
    <col min="15867" max="15867" width="4" style="4" bestFit="1" customWidth="1"/>
    <col min="15868" max="15868" width="31.140625" style="4" bestFit="1" customWidth="1"/>
    <col min="15869" max="15874" width="4.7109375" style="4" customWidth="1"/>
    <col min="15875" max="15875" width="6.28515625" style="4" customWidth="1"/>
    <col min="15876" max="16122" width="11.42578125" style="4"/>
    <col min="16123" max="16123" width="4" style="4" bestFit="1" customWidth="1"/>
    <col min="16124" max="16124" width="31.140625" style="4" bestFit="1" customWidth="1"/>
    <col min="16125" max="16130" width="4.7109375" style="4" customWidth="1"/>
    <col min="16131" max="16131" width="6.28515625" style="4" customWidth="1"/>
    <col min="16132" max="16384" width="11.42578125" style="4"/>
  </cols>
  <sheetData>
    <row r="1" spans="1:12" ht="93.75">
      <c r="A1" s="73" t="s">
        <v>25</v>
      </c>
      <c r="B1" s="73" t="s">
        <v>17</v>
      </c>
      <c r="C1" s="74" t="s">
        <v>26</v>
      </c>
      <c r="D1" s="74" t="s">
        <v>27</v>
      </c>
      <c r="E1" s="74" t="s">
        <v>28</v>
      </c>
      <c r="F1" s="74" t="s">
        <v>29</v>
      </c>
      <c r="G1" s="74" t="s">
        <v>30</v>
      </c>
      <c r="H1" s="74" t="s">
        <v>31</v>
      </c>
    </row>
    <row r="2" spans="1:12" ht="15" customHeight="1" thickBot="1">
      <c r="A2" s="8">
        <v>1</v>
      </c>
      <c r="B2" s="9" t="s">
        <v>32</v>
      </c>
      <c r="C2" s="10">
        <v>28</v>
      </c>
      <c r="D2" s="10">
        <v>82</v>
      </c>
      <c r="E2" s="10">
        <v>70</v>
      </c>
      <c r="F2" s="10">
        <v>45</v>
      </c>
      <c r="G2" s="10">
        <v>50</v>
      </c>
      <c r="H2" s="10">
        <v>55</v>
      </c>
      <c r="J2" s="69" t="s">
        <v>161</v>
      </c>
      <c r="K2" s="69"/>
      <c r="L2" s="69"/>
    </row>
    <row r="3" spans="1:12" ht="17.25" thickTop="1" thickBot="1">
      <c r="A3" s="11">
        <v>2</v>
      </c>
      <c r="B3" s="12" t="s">
        <v>33</v>
      </c>
      <c r="C3" s="13">
        <v>58</v>
      </c>
      <c r="D3" s="13">
        <v>72</v>
      </c>
      <c r="E3" s="13">
        <v>66</v>
      </c>
      <c r="F3" s="13">
        <v>60</v>
      </c>
      <c r="G3" s="13">
        <v>80</v>
      </c>
      <c r="H3" s="13">
        <v>60</v>
      </c>
      <c r="J3" s="70"/>
      <c r="K3" s="71"/>
      <c r="L3" s="72"/>
    </row>
    <row r="4" spans="1:12" ht="15.75" customHeight="1" thickTop="1">
      <c r="A4" s="8">
        <v>3</v>
      </c>
      <c r="B4" s="9" t="s">
        <v>34</v>
      </c>
      <c r="C4" s="10">
        <v>46</v>
      </c>
      <c r="D4" s="10">
        <v>72</v>
      </c>
      <c r="E4" s="10">
        <v>64</v>
      </c>
      <c r="F4" s="10">
        <v>75</v>
      </c>
      <c r="G4" s="10">
        <v>70</v>
      </c>
      <c r="H4" s="10">
        <v>60</v>
      </c>
    </row>
    <row r="5" spans="1:12" ht="16.5" customHeight="1">
      <c r="A5" s="11">
        <v>4</v>
      </c>
      <c r="B5" s="12" t="s">
        <v>35</v>
      </c>
      <c r="C5" s="13">
        <v>64</v>
      </c>
      <c r="D5" s="13">
        <v>48</v>
      </c>
      <c r="E5" s="13">
        <v>67</v>
      </c>
      <c r="F5" s="13">
        <v>50</v>
      </c>
      <c r="G5" s="13">
        <v>55</v>
      </c>
      <c r="H5" s="13">
        <v>52</v>
      </c>
    </row>
    <row r="6" spans="1:12" ht="15.75">
      <c r="A6" s="8">
        <v>5</v>
      </c>
      <c r="B6" s="9" t="s">
        <v>36</v>
      </c>
      <c r="C6" s="10">
        <v>88</v>
      </c>
      <c r="D6" s="10">
        <v>75</v>
      </c>
      <c r="E6" s="10">
        <v>89</v>
      </c>
      <c r="F6" s="10">
        <v>70</v>
      </c>
      <c r="G6" s="10">
        <v>90</v>
      </c>
      <c r="H6" s="10">
        <v>76</v>
      </c>
    </row>
    <row r="7" spans="1:12" ht="15.75">
      <c r="A7" s="11">
        <v>6</v>
      </c>
      <c r="B7" s="12" t="s">
        <v>37</v>
      </c>
      <c r="C7" s="13">
        <v>78</v>
      </c>
      <c r="D7" s="13">
        <v>75</v>
      </c>
      <c r="E7" s="13">
        <v>85</v>
      </c>
      <c r="F7" s="13">
        <v>78</v>
      </c>
      <c r="G7" s="13">
        <v>89</v>
      </c>
      <c r="H7" s="13">
        <v>81</v>
      </c>
    </row>
    <row r="8" spans="1:12" ht="15.75">
      <c r="A8" s="8">
        <v>7</v>
      </c>
      <c r="B8" s="9" t="s">
        <v>38</v>
      </c>
      <c r="C8" s="10">
        <v>77</v>
      </c>
      <c r="D8" s="10">
        <v>77</v>
      </c>
      <c r="E8" s="10">
        <v>60</v>
      </c>
      <c r="F8" s="10">
        <v>50</v>
      </c>
      <c r="G8" s="10">
        <v>56</v>
      </c>
      <c r="H8" s="10">
        <v>84</v>
      </c>
    </row>
    <row r="9" spans="1:12" ht="15.75" customHeight="1">
      <c r="A9" s="11">
        <v>8</v>
      </c>
      <c r="B9" s="12" t="s">
        <v>39</v>
      </c>
      <c r="C9" s="13">
        <v>64</v>
      </c>
      <c r="D9" s="13">
        <v>75</v>
      </c>
      <c r="E9" s="13">
        <v>84</v>
      </c>
      <c r="F9" s="13">
        <v>100</v>
      </c>
      <c r="G9" s="13">
        <v>50</v>
      </c>
      <c r="H9" s="13">
        <v>68</v>
      </c>
    </row>
    <row r="10" spans="1:12" ht="16.5" customHeight="1">
      <c r="A10" s="8">
        <v>9</v>
      </c>
      <c r="B10" s="9" t="s">
        <v>40</v>
      </c>
      <c r="C10" s="10">
        <v>50</v>
      </c>
      <c r="D10" s="10">
        <v>72</v>
      </c>
      <c r="E10" s="10">
        <v>72</v>
      </c>
      <c r="F10" s="10">
        <v>100</v>
      </c>
      <c r="G10" s="10">
        <v>40</v>
      </c>
      <c r="H10" s="10">
        <v>60</v>
      </c>
      <c r="J10" s="4" t="s">
        <v>162</v>
      </c>
    </row>
    <row r="11" spans="1:12" ht="15.75">
      <c r="A11" s="14">
        <v>10</v>
      </c>
      <c r="B11" s="15" t="s">
        <v>41</v>
      </c>
      <c r="C11" s="16">
        <v>60</v>
      </c>
      <c r="D11" s="16">
        <v>76</v>
      </c>
      <c r="E11" s="16">
        <v>80</v>
      </c>
      <c r="F11" s="16">
        <v>45</v>
      </c>
      <c r="G11" s="16">
        <v>78</v>
      </c>
      <c r="H11" s="16">
        <v>80</v>
      </c>
    </row>
  </sheetData>
  <mergeCells count="2">
    <mergeCell ref="J2:L2"/>
    <mergeCell ref="J3:L3"/>
  </mergeCells>
  <dataValidations count="1">
    <dataValidation type="whole" allowBlank="1" showInputMessage="1" showErrorMessage="1" errorTitle="Error de Ingreso" error="Ingreso invalido (0 - 100)" sqref="C2:H11 IS2:IX11 SO2:ST11 ACK2:ACP11 AMG2:AML11 AWC2:AWH11 BFY2:BGD11 BPU2:BPZ11 BZQ2:BZV11 CJM2:CJR11 CTI2:CTN11 DDE2:DDJ11 DNA2:DNF11 DWW2:DXB11 EGS2:EGX11 EQO2:EQT11 FAK2:FAP11 FKG2:FKL11 FUC2:FUH11 GDY2:GED11 GNU2:GNZ11 GXQ2:GXV11 HHM2:HHR11 HRI2:HRN11 IBE2:IBJ11 ILA2:ILF11 IUW2:IVB11 JES2:JEX11 JOO2:JOT11 JYK2:JYP11 KIG2:KIL11 KSC2:KSH11 LBY2:LCD11 LLU2:LLZ11 LVQ2:LVV11 MFM2:MFR11 MPI2:MPN11 MZE2:MZJ11 NJA2:NJF11 NSW2:NTB11 OCS2:OCX11 OMO2:OMT11 OWK2:OWP11 PGG2:PGL11 PQC2:PQH11 PZY2:QAD11 QJU2:QJZ11 QTQ2:QTV11 RDM2:RDR11 RNI2:RNN11 RXE2:RXJ11 SHA2:SHF11 SQW2:SRB11 TAS2:TAX11 TKO2:TKT11 TUK2:TUP11 UEG2:UEL11 UOC2:UOH11 UXY2:UYD11 VHU2:VHZ11 VRQ2:VRV11 WBM2:WBR11 WLI2:WLN11 WVE2:WVJ11 C65538:H65547 IS65538:IX65547 SO65538:ST65547 ACK65538:ACP65547 AMG65538:AML65547 AWC65538:AWH65547 BFY65538:BGD65547 BPU65538:BPZ65547 BZQ65538:BZV65547 CJM65538:CJR65547 CTI65538:CTN65547 DDE65538:DDJ65547 DNA65538:DNF65547 DWW65538:DXB65547 EGS65538:EGX65547 EQO65538:EQT65547 FAK65538:FAP65547 FKG65538:FKL65547 FUC65538:FUH65547 GDY65538:GED65547 GNU65538:GNZ65547 GXQ65538:GXV65547 HHM65538:HHR65547 HRI65538:HRN65547 IBE65538:IBJ65547 ILA65538:ILF65547 IUW65538:IVB65547 JES65538:JEX65547 JOO65538:JOT65547 JYK65538:JYP65547 KIG65538:KIL65547 KSC65538:KSH65547 LBY65538:LCD65547 LLU65538:LLZ65547 LVQ65538:LVV65547 MFM65538:MFR65547 MPI65538:MPN65547 MZE65538:MZJ65547 NJA65538:NJF65547 NSW65538:NTB65547 OCS65538:OCX65547 OMO65538:OMT65547 OWK65538:OWP65547 PGG65538:PGL65547 PQC65538:PQH65547 PZY65538:QAD65547 QJU65538:QJZ65547 QTQ65538:QTV65547 RDM65538:RDR65547 RNI65538:RNN65547 RXE65538:RXJ65547 SHA65538:SHF65547 SQW65538:SRB65547 TAS65538:TAX65547 TKO65538:TKT65547 TUK65538:TUP65547 UEG65538:UEL65547 UOC65538:UOH65547 UXY65538:UYD65547 VHU65538:VHZ65547 VRQ65538:VRV65547 WBM65538:WBR65547 WLI65538:WLN65547 WVE65538:WVJ65547 C131074:H131083 IS131074:IX131083 SO131074:ST131083 ACK131074:ACP131083 AMG131074:AML131083 AWC131074:AWH131083 BFY131074:BGD131083 BPU131074:BPZ131083 BZQ131074:BZV131083 CJM131074:CJR131083 CTI131074:CTN131083 DDE131074:DDJ131083 DNA131074:DNF131083 DWW131074:DXB131083 EGS131074:EGX131083 EQO131074:EQT131083 FAK131074:FAP131083 FKG131074:FKL131083 FUC131074:FUH131083 GDY131074:GED131083 GNU131074:GNZ131083 GXQ131074:GXV131083 HHM131074:HHR131083 HRI131074:HRN131083 IBE131074:IBJ131083 ILA131074:ILF131083 IUW131074:IVB131083 JES131074:JEX131083 JOO131074:JOT131083 JYK131074:JYP131083 KIG131074:KIL131083 KSC131074:KSH131083 LBY131074:LCD131083 LLU131074:LLZ131083 LVQ131074:LVV131083 MFM131074:MFR131083 MPI131074:MPN131083 MZE131074:MZJ131083 NJA131074:NJF131083 NSW131074:NTB131083 OCS131074:OCX131083 OMO131074:OMT131083 OWK131074:OWP131083 PGG131074:PGL131083 PQC131074:PQH131083 PZY131074:QAD131083 QJU131074:QJZ131083 QTQ131074:QTV131083 RDM131074:RDR131083 RNI131074:RNN131083 RXE131074:RXJ131083 SHA131074:SHF131083 SQW131074:SRB131083 TAS131074:TAX131083 TKO131074:TKT131083 TUK131074:TUP131083 UEG131074:UEL131083 UOC131074:UOH131083 UXY131074:UYD131083 VHU131074:VHZ131083 VRQ131074:VRV131083 WBM131074:WBR131083 WLI131074:WLN131083 WVE131074:WVJ131083 C196610:H196619 IS196610:IX196619 SO196610:ST196619 ACK196610:ACP196619 AMG196610:AML196619 AWC196610:AWH196619 BFY196610:BGD196619 BPU196610:BPZ196619 BZQ196610:BZV196619 CJM196610:CJR196619 CTI196610:CTN196619 DDE196610:DDJ196619 DNA196610:DNF196619 DWW196610:DXB196619 EGS196610:EGX196619 EQO196610:EQT196619 FAK196610:FAP196619 FKG196610:FKL196619 FUC196610:FUH196619 GDY196610:GED196619 GNU196610:GNZ196619 GXQ196610:GXV196619 HHM196610:HHR196619 HRI196610:HRN196619 IBE196610:IBJ196619 ILA196610:ILF196619 IUW196610:IVB196619 JES196610:JEX196619 JOO196610:JOT196619 JYK196610:JYP196619 KIG196610:KIL196619 KSC196610:KSH196619 LBY196610:LCD196619 LLU196610:LLZ196619 LVQ196610:LVV196619 MFM196610:MFR196619 MPI196610:MPN196619 MZE196610:MZJ196619 NJA196610:NJF196619 NSW196610:NTB196619 OCS196610:OCX196619 OMO196610:OMT196619 OWK196610:OWP196619 PGG196610:PGL196619 PQC196610:PQH196619 PZY196610:QAD196619 QJU196610:QJZ196619 QTQ196610:QTV196619 RDM196610:RDR196619 RNI196610:RNN196619 RXE196610:RXJ196619 SHA196610:SHF196619 SQW196610:SRB196619 TAS196610:TAX196619 TKO196610:TKT196619 TUK196610:TUP196619 UEG196610:UEL196619 UOC196610:UOH196619 UXY196610:UYD196619 VHU196610:VHZ196619 VRQ196610:VRV196619 WBM196610:WBR196619 WLI196610:WLN196619 WVE196610:WVJ196619 C262146:H262155 IS262146:IX262155 SO262146:ST262155 ACK262146:ACP262155 AMG262146:AML262155 AWC262146:AWH262155 BFY262146:BGD262155 BPU262146:BPZ262155 BZQ262146:BZV262155 CJM262146:CJR262155 CTI262146:CTN262155 DDE262146:DDJ262155 DNA262146:DNF262155 DWW262146:DXB262155 EGS262146:EGX262155 EQO262146:EQT262155 FAK262146:FAP262155 FKG262146:FKL262155 FUC262146:FUH262155 GDY262146:GED262155 GNU262146:GNZ262155 GXQ262146:GXV262155 HHM262146:HHR262155 HRI262146:HRN262155 IBE262146:IBJ262155 ILA262146:ILF262155 IUW262146:IVB262155 JES262146:JEX262155 JOO262146:JOT262155 JYK262146:JYP262155 KIG262146:KIL262155 KSC262146:KSH262155 LBY262146:LCD262155 LLU262146:LLZ262155 LVQ262146:LVV262155 MFM262146:MFR262155 MPI262146:MPN262155 MZE262146:MZJ262155 NJA262146:NJF262155 NSW262146:NTB262155 OCS262146:OCX262155 OMO262146:OMT262155 OWK262146:OWP262155 PGG262146:PGL262155 PQC262146:PQH262155 PZY262146:QAD262155 QJU262146:QJZ262155 QTQ262146:QTV262155 RDM262146:RDR262155 RNI262146:RNN262155 RXE262146:RXJ262155 SHA262146:SHF262155 SQW262146:SRB262155 TAS262146:TAX262155 TKO262146:TKT262155 TUK262146:TUP262155 UEG262146:UEL262155 UOC262146:UOH262155 UXY262146:UYD262155 VHU262146:VHZ262155 VRQ262146:VRV262155 WBM262146:WBR262155 WLI262146:WLN262155 WVE262146:WVJ262155 C327682:H327691 IS327682:IX327691 SO327682:ST327691 ACK327682:ACP327691 AMG327682:AML327691 AWC327682:AWH327691 BFY327682:BGD327691 BPU327682:BPZ327691 BZQ327682:BZV327691 CJM327682:CJR327691 CTI327682:CTN327691 DDE327682:DDJ327691 DNA327682:DNF327691 DWW327682:DXB327691 EGS327682:EGX327691 EQO327682:EQT327691 FAK327682:FAP327691 FKG327682:FKL327691 FUC327682:FUH327691 GDY327682:GED327691 GNU327682:GNZ327691 GXQ327682:GXV327691 HHM327682:HHR327691 HRI327682:HRN327691 IBE327682:IBJ327691 ILA327682:ILF327691 IUW327682:IVB327691 JES327682:JEX327691 JOO327682:JOT327691 JYK327682:JYP327691 KIG327682:KIL327691 KSC327682:KSH327691 LBY327682:LCD327691 LLU327682:LLZ327691 LVQ327682:LVV327691 MFM327682:MFR327691 MPI327682:MPN327691 MZE327682:MZJ327691 NJA327682:NJF327691 NSW327682:NTB327691 OCS327682:OCX327691 OMO327682:OMT327691 OWK327682:OWP327691 PGG327682:PGL327691 PQC327682:PQH327691 PZY327682:QAD327691 QJU327682:QJZ327691 QTQ327682:QTV327691 RDM327682:RDR327691 RNI327682:RNN327691 RXE327682:RXJ327691 SHA327682:SHF327691 SQW327682:SRB327691 TAS327682:TAX327691 TKO327682:TKT327691 TUK327682:TUP327691 UEG327682:UEL327691 UOC327682:UOH327691 UXY327682:UYD327691 VHU327682:VHZ327691 VRQ327682:VRV327691 WBM327682:WBR327691 WLI327682:WLN327691 WVE327682:WVJ327691 C393218:H393227 IS393218:IX393227 SO393218:ST393227 ACK393218:ACP393227 AMG393218:AML393227 AWC393218:AWH393227 BFY393218:BGD393227 BPU393218:BPZ393227 BZQ393218:BZV393227 CJM393218:CJR393227 CTI393218:CTN393227 DDE393218:DDJ393227 DNA393218:DNF393227 DWW393218:DXB393227 EGS393218:EGX393227 EQO393218:EQT393227 FAK393218:FAP393227 FKG393218:FKL393227 FUC393218:FUH393227 GDY393218:GED393227 GNU393218:GNZ393227 GXQ393218:GXV393227 HHM393218:HHR393227 HRI393218:HRN393227 IBE393218:IBJ393227 ILA393218:ILF393227 IUW393218:IVB393227 JES393218:JEX393227 JOO393218:JOT393227 JYK393218:JYP393227 KIG393218:KIL393227 KSC393218:KSH393227 LBY393218:LCD393227 LLU393218:LLZ393227 LVQ393218:LVV393227 MFM393218:MFR393227 MPI393218:MPN393227 MZE393218:MZJ393227 NJA393218:NJF393227 NSW393218:NTB393227 OCS393218:OCX393227 OMO393218:OMT393227 OWK393218:OWP393227 PGG393218:PGL393227 PQC393218:PQH393227 PZY393218:QAD393227 QJU393218:QJZ393227 QTQ393218:QTV393227 RDM393218:RDR393227 RNI393218:RNN393227 RXE393218:RXJ393227 SHA393218:SHF393227 SQW393218:SRB393227 TAS393218:TAX393227 TKO393218:TKT393227 TUK393218:TUP393227 UEG393218:UEL393227 UOC393218:UOH393227 UXY393218:UYD393227 VHU393218:VHZ393227 VRQ393218:VRV393227 WBM393218:WBR393227 WLI393218:WLN393227 WVE393218:WVJ393227 C458754:H458763 IS458754:IX458763 SO458754:ST458763 ACK458754:ACP458763 AMG458754:AML458763 AWC458754:AWH458763 BFY458754:BGD458763 BPU458754:BPZ458763 BZQ458754:BZV458763 CJM458754:CJR458763 CTI458754:CTN458763 DDE458754:DDJ458763 DNA458754:DNF458763 DWW458754:DXB458763 EGS458754:EGX458763 EQO458754:EQT458763 FAK458754:FAP458763 FKG458754:FKL458763 FUC458754:FUH458763 GDY458754:GED458763 GNU458754:GNZ458763 GXQ458754:GXV458763 HHM458754:HHR458763 HRI458754:HRN458763 IBE458754:IBJ458763 ILA458754:ILF458763 IUW458754:IVB458763 JES458754:JEX458763 JOO458754:JOT458763 JYK458754:JYP458763 KIG458754:KIL458763 KSC458754:KSH458763 LBY458754:LCD458763 LLU458754:LLZ458763 LVQ458754:LVV458763 MFM458754:MFR458763 MPI458754:MPN458763 MZE458754:MZJ458763 NJA458754:NJF458763 NSW458754:NTB458763 OCS458754:OCX458763 OMO458754:OMT458763 OWK458754:OWP458763 PGG458754:PGL458763 PQC458754:PQH458763 PZY458754:QAD458763 QJU458754:QJZ458763 QTQ458754:QTV458763 RDM458754:RDR458763 RNI458754:RNN458763 RXE458754:RXJ458763 SHA458754:SHF458763 SQW458754:SRB458763 TAS458754:TAX458763 TKO458754:TKT458763 TUK458754:TUP458763 UEG458754:UEL458763 UOC458754:UOH458763 UXY458754:UYD458763 VHU458754:VHZ458763 VRQ458754:VRV458763 WBM458754:WBR458763 WLI458754:WLN458763 WVE458754:WVJ458763 C524290:H524299 IS524290:IX524299 SO524290:ST524299 ACK524290:ACP524299 AMG524290:AML524299 AWC524290:AWH524299 BFY524290:BGD524299 BPU524290:BPZ524299 BZQ524290:BZV524299 CJM524290:CJR524299 CTI524290:CTN524299 DDE524290:DDJ524299 DNA524290:DNF524299 DWW524290:DXB524299 EGS524290:EGX524299 EQO524290:EQT524299 FAK524290:FAP524299 FKG524290:FKL524299 FUC524290:FUH524299 GDY524290:GED524299 GNU524290:GNZ524299 GXQ524290:GXV524299 HHM524290:HHR524299 HRI524290:HRN524299 IBE524290:IBJ524299 ILA524290:ILF524299 IUW524290:IVB524299 JES524290:JEX524299 JOO524290:JOT524299 JYK524290:JYP524299 KIG524290:KIL524299 KSC524290:KSH524299 LBY524290:LCD524299 LLU524290:LLZ524299 LVQ524290:LVV524299 MFM524290:MFR524299 MPI524290:MPN524299 MZE524290:MZJ524299 NJA524290:NJF524299 NSW524290:NTB524299 OCS524290:OCX524299 OMO524290:OMT524299 OWK524290:OWP524299 PGG524290:PGL524299 PQC524290:PQH524299 PZY524290:QAD524299 QJU524290:QJZ524299 QTQ524290:QTV524299 RDM524290:RDR524299 RNI524290:RNN524299 RXE524290:RXJ524299 SHA524290:SHF524299 SQW524290:SRB524299 TAS524290:TAX524299 TKO524290:TKT524299 TUK524290:TUP524299 UEG524290:UEL524299 UOC524290:UOH524299 UXY524290:UYD524299 VHU524290:VHZ524299 VRQ524290:VRV524299 WBM524290:WBR524299 WLI524290:WLN524299 WVE524290:WVJ524299 C589826:H589835 IS589826:IX589835 SO589826:ST589835 ACK589826:ACP589835 AMG589826:AML589835 AWC589826:AWH589835 BFY589826:BGD589835 BPU589826:BPZ589835 BZQ589826:BZV589835 CJM589826:CJR589835 CTI589826:CTN589835 DDE589826:DDJ589835 DNA589826:DNF589835 DWW589826:DXB589835 EGS589826:EGX589835 EQO589826:EQT589835 FAK589826:FAP589835 FKG589826:FKL589835 FUC589826:FUH589835 GDY589826:GED589835 GNU589826:GNZ589835 GXQ589826:GXV589835 HHM589826:HHR589835 HRI589826:HRN589835 IBE589826:IBJ589835 ILA589826:ILF589835 IUW589826:IVB589835 JES589826:JEX589835 JOO589826:JOT589835 JYK589826:JYP589835 KIG589826:KIL589835 KSC589826:KSH589835 LBY589826:LCD589835 LLU589826:LLZ589835 LVQ589826:LVV589835 MFM589826:MFR589835 MPI589826:MPN589835 MZE589826:MZJ589835 NJA589826:NJF589835 NSW589826:NTB589835 OCS589826:OCX589835 OMO589826:OMT589835 OWK589826:OWP589835 PGG589826:PGL589835 PQC589826:PQH589835 PZY589826:QAD589835 QJU589826:QJZ589835 QTQ589826:QTV589835 RDM589826:RDR589835 RNI589826:RNN589835 RXE589826:RXJ589835 SHA589826:SHF589835 SQW589826:SRB589835 TAS589826:TAX589835 TKO589826:TKT589835 TUK589826:TUP589835 UEG589826:UEL589835 UOC589826:UOH589835 UXY589826:UYD589835 VHU589826:VHZ589835 VRQ589826:VRV589835 WBM589826:WBR589835 WLI589826:WLN589835 WVE589826:WVJ589835 C655362:H655371 IS655362:IX655371 SO655362:ST655371 ACK655362:ACP655371 AMG655362:AML655371 AWC655362:AWH655371 BFY655362:BGD655371 BPU655362:BPZ655371 BZQ655362:BZV655371 CJM655362:CJR655371 CTI655362:CTN655371 DDE655362:DDJ655371 DNA655362:DNF655371 DWW655362:DXB655371 EGS655362:EGX655371 EQO655362:EQT655371 FAK655362:FAP655371 FKG655362:FKL655371 FUC655362:FUH655371 GDY655362:GED655371 GNU655362:GNZ655371 GXQ655362:GXV655371 HHM655362:HHR655371 HRI655362:HRN655371 IBE655362:IBJ655371 ILA655362:ILF655371 IUW655362:IVB655371 JES655362:JEX655371 JOO655362:JOT655371 JYK655362:JYP655371 KIG655362:KIL655371 KSC655362:KSH655371 LBY655362:LCD655371 LLU655362:LLZ655371 LVQ655362:LVV655371 MFM655362:MFR655371 MPI655362:MPN655371 MZE655362:MZJ655371 NJA655362:NJF655371 NSW655362:NTB655371 OCS655362:OCX655371 OMO655362:OMT655371 OWK655362:OWP655371 PGG655362:PGL655371 PQC655362:PQH655371 PZY655362:QAD655371 QJU655362:QJZ655371 QTQ655362:QTV655371 RDM655362:RDR655371 RNI655362:RNN655371 RXE655362:RXJ655371 SHA655362:SHF655371 SQW655362:SRB655371 TAS655362:TAX655371 TKO655362:TKT655371 TUK655362:TUP655371 UEG655362:UEL655371 UOC655362:UOH655371 UXY655362:UYD655371 VHU655362:VHZ655371 VRQ655362:VRV655371 WBM655362:WBR655371 WLI655362:WLN655371 WVE655362:WVJ655371 C720898:H720907 IS720898:IX720907 SO720898:ST720907 ACK720898:ACP720907 AMG720898:AML720907 AWC720898:AWH720907 BFY720898:BGD720907 BPU720898:BPZ720907 BZQ720898:BZV720907 CJM720898:CJR720907 CTI720898:CTN720907 DDE720898:DDJ720907 DNA720898:DNF720907 DWW720898:DXB720907 EGS720898:EGX720907 EQO720898:EQT720907 FAK720898:FAP720907 FKG720898:FKL720907 FUC720898:FUH720907 GDY720898:GED720907 GNU720898:GNZ720907 GXQ720898:GXV720907 HHM720898:HHR720907 HRI720898:HRN720907 IBE720898:IBJ720907 ILA720898:ILF720907 IUW720898:IVB720907 JES720898:JEX720907 JOO720898:JOT720907 JYK720898:JYP720907 KIG720898:KIL720907 KSC720898:KSH720907 LBY720898:LCD720907 LLU720898:LLZ720907 LVQ720898:LVV720907 MFM720898:MFR720907 MPI720898:MPN720907 MZE720898:MZJ720907 NJA720898:NJF720907 NSW720898:NTB720907 OCS720898:OCX720907 OMO720898:OMT720907 OWK720898:OWP720907 PGG720898:PGL720907 PQC720898:PQH720907 PZY720898:QAD720907 QJU720898:QJZ720907 QTQ720898:QTV720907 RDM720898:RDR720907 RNI720898:RNN720907 RXE720898:RXJ720907 SHA720898:SHF720907 SQW720898:SRB720907 TAS720898:TAX720907 TKO720898:TKT720907 TUK720898:TUP720907 UEG720898:UEL720907 UOC720898:UOH720907 UXY720898:UYD720907 VHU720898:VHZ720907 VRQ720898:VRV720907 WBM720898:WBR720907 WLI720898:WLN720907 WVE720898:WVJ720907 C786434:H786443 IS786434:IX786443 SO786434:ST786443 ACK786434:ACP786443 AMG786434:AML786443 AWC786434:AWH786443 BFY786434:BGD786443 BPU786434:BPZ786443 BZQ786434:BZV786443 CJM786434:CJR786443 CTI786434:CTN786443 DDE786434:DDJ786443 DNA786434:DNF786443 DWW786434:DXB786443 EGS786434:EGX786443 EQO786434:EQT786443 FAK786434:FAP786443 FKG786434:FKL786443 FUC786434:FUH786443 GDY786434:GED786443 GNU786434:GNZ786443 GXQ786434:GXV786443 HHM786434:HHR786443 HRI786434:HRN786443 IBE786434:IBJ786443 ILA786434:ILF786443 IUW786434:IVB786443 JES786434:JEX786443 JOO786434:JOT786443 JYK786434:JYP786443 KIG786434:KIL786443 KSC786434:KSH786443 LBY786434:LCD786443 LLU786434:LLZ786443 LVQ786434:LVV786443 MFM786434:MFR786443 MPI786434:MPN786443 MZE786434:MZJ786443 NJA786434:NJF786443 NSW786434:NTB786443 OCS786434:OCX786443 OMO786434:OMT786443 OWK786434:OWP786443 PGG786434:PGL786443 PQC786434:PQH786443 PZY786434:QAD786443 QJU786434:QJZ786443 QTQ786434:QTV786443 RDM786434:RDR786443 RNI786434:RNN786443 RXE786434:RXJ786443 SHA786434:SHF786443 SQW786434:SRB786443 TAS786434:TAX786443 TKO786434:TKT786443 TUK786434:TUP786443 UEG786434:UEL786443 UOC786434:UOH786443 UXY786434:UYD786443 VHU786434:VHZ786443 VRQ786434:VRV786443 WBM786434:WBR786443 WLI786434:WLN786443 WVE786434:WVJ786443 C851970:H851979 IS851970:IX851979 SO851970:ST851979 ACK851970:ACP851979 AMG851970:AML851979 AWC851970:AWH851979 BFY851970:BGD851979 BPU851970:BPZ851979 BZQ851970:BZV851979 CJM851970:CJR851979 CTI851970:CTN851979 DDE851970:DDJ851979 DNA851970:DNF851979 DWW851970:DXB851979 EGS851970:EGX851979 EQO851970:EQT851979 FAK851970:FAP851979 FKG851970:FKL851979 FUC851970:FUH851979 GDY851970:GED851979 GNU851970:GNZ851979 GXQ851970:GXV851979 HHM851970:HHR851979 HRI851970:HRN851979 IBE851970:IBJ851979 ILA851970:ILF851979 IUW851970:IVB851979 JES851970:JEX851979 JOO851970:JOT851979 JYK851970:JYP851979 KIG851970:KIL851979 KSC851970:KSH851979 LBY851970:LCD851979 LLU851970:LLZ851979 LVQ851970:LVV851979 MFM851970:MFR851979 MPI851970:MPN851979 MZE851970:MZJ851979 NJA851970:NJF851979 NSW851970:NTB851979 OCS851970:OCX851979 OMO851970:OMT851979 OWK851970:OWP851979 PGG851970:PGL851979 PQC851970:PQH851979 PZY851970:QAD851979 QJU851970:QJZ851979 QTQ851970:QTV851979 RDM851970:RDR851979 RNI851970:RNN851979 RXE851970:RXJ851979 SHA851970:SHF851979 SQW851970:SRB851979 TAS851970:TAX851979 TKO851970:TKT851979 TUK851970:TUP851979 UEG851970:UEL851979 UOC851970:UOH851979 UXY851970:UYD851979 VHU851970:VHZ851979 VRQ851970:VRV851979 WBM851970:WBR851979 WLI851970:WLN851979 WVE851970:WVJ851979 C917506:H917515 IS917506:IX917515 SO917506:ST917515 ACK917506:ACP917515 AMG917506:AML917515 AWC917506:AWH917515 BFY917506:BGD917515 BPU917506:BPZ917515 BZQ917506:BZV917515 CJM917506:CJR917515 CTI917506:CTN917515 DDE917506:DDJ917515 DNA917506:DNF917515 DWW917506:DXB917515 EGS917506:EGX917515 EQO917506:EQT917515 FAK917506:FAP917515 FKG917506:FKL917515 FUC917506:FUH917515 GDY917506:GED917515 GNU917506:GNZ917515 GXQ917506:GXV917515 HHM917506:HHR917515 HRI917506:HRN917515 IBE917506:IBJ917515 ILA917506:ILF917515 IUW917506:IVB917515 JES917506:JEX917515 JOO917506:JOT917515 JYK917506:JYP917515 KIG917506:KIL917515 KSC917506:KSH917515 LBY917506:LCD917515 LLU917506:LLZ917515 LVQ917506:LVV917515 MFM917506:MFR917515 MPI917506:MPN917515 MZE917506:MZJ917515 NJA917506:NJF917515 NSW917506:NTB917515 OCS917506:OCX917515 OMO917506:OMT917515 OWK917506:OWP917515 PGG917506:PGL917515 PQC917506:PQH917515 PZY917506:QAD917515 QJU917506:QJZ917515 QTQ917506:QTV917515 RDM917506:RDR917515 RNI917506:RNN917515 RXE917506:RXJ917515 SHA917506:SHF917515 SQW917506:SRB917515 TAS917506:TAX917515 TKO917506:TKT917515 TUK917506:TUP917515 UEG917506:UEL917515 UOC917506:UOH917515 UXY917506:UYD917515 VHU917506:VHZ917515 VRQ917506:VRV917515 WBM917506:WBR917515 WLI917506:WLN917515 WVE917506:WVJ917515 C983042:H983051 IS983042:IX983051 SO983042:ST983051 ACK983042:ACP983051 AMG983042:AML983051 AWC983042:AWH983051 BFY983042:BGD983051 BPU983042:BPZ983051 BZQ983042:BZV983051 CJM983042:CJR983051 CTI983042:CTN983051 DDE983042:DDJ983051 DNA983042:DNF983051 DWW983042:DXB983051 EGS983042:EGX983051 EQO983042:EQT983051 FAK983042:FAP983051 FKG983042:FKL983051 FUC983042:FUH983051 GDY983042:GED983051 GNU983042:GNZ983051 GXQ983042:GXV983051 HHM983042:HHR983051 HRI983042:HRN983051 IBE983042:IBJ983051 ILA983042:ILF983051 IUW983042:IVB983051 JES983042:JEX983051 JOO983042:JOT983051 JYK983042:JYP983051 KIG983042:KIL983051 KSC983042:KSH983051 LBY983042:LCD983051 LLU983042:LLZ983051 LVQ983042:LVV983051 MFM983042:MFR983051 MPI983042:MPN983051 MZE983042:MZJ983051 NJA983042:NJF983051 NSW983042:NTB983051 OCS983042:OCX983051 OMO983042:OMT983051 OWK983042:OWP983051 PGG983042:PGL983051 PQC983042:PQH983051 PZY983042:QAD983051 QJU983042:QJZ983051 QTQ983042:QTV983051 RDM983042:RDR983051 RNI983042:RNN983051 RXE983042:RXJ983051 SHA983042:SHF983051 SQW983042:SRB983051 TAS983042:TAX983051 TKO983042:TKT983051 TUK983042:TUP983051 UEG983042:UEL983051 UOC983042:UOH983051 UXY983042:UYD983051 VHU983042:VHZ983051 VRQ983042:VRV983051 WBM983042:WBR983051 WLI983042:WLN983051 WVE983042:WVJ983051">
      <formula1>0</formula1>
      <formula2>100</formula2>
    </dataValidation>
  </dataValidations>
  <pageMargins left="0.19685039370078741" right="0.19685039370078741" top="1.5748031496062993" bottom="0.39370078740157483" header="0" footer="0"/>
  <pageSetup paperSize="5" scale="75" orientation="landscape" horizontalDpi="180" verticalDpi="18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115" zoomScaleNormal="115" workbookViewId="0"/>
  </sheetViews>
  <sheetFormatPr baseColWidth="10" defaultRowHeight="12.75"/>
  <cols>
    <col min="1" max="1" width="6.28515625" style="5" customWidth="1"/>
    <col min="2" max="2" width="31.140625" style="5" bestFit="1" customWidth="1"/>
    <col min="3" max="8" width="4.140625" style="5" customWidth="1"/>
    <col min="9" max="9" width="6.28515625" style="4" customWidth="1"/>
    <col min="10" max="251" width="11.42578125" style="4"/>
    <col min="252" max="252" width="4" style="4" bestFit="1" customWidth="1"/>
    <col min="253" max="253" width="31.140625" style="4" bestFit="1" customWidth="1"/>
    <col min="254" max="259" width="4.7109375" style="4" customWidth="1"/>
    <col min="260" max="260" width="6.28515625" style="4" customWidth="1"/>
    <col min="261" max="507" width="11.42578125" style="4"/>
    <col min="508" max="508" width="4" style="4" bestFit="1" customWidth="1"/>
    <col min="509" max="509" width="31.140625" style="4" bestFit="1" customWidth="1"/>
    <col min="510" max="515" width="4.7109375" style="4" customWidth="1"/>
    <col min="516" max="516" width="6.28515625" style="4" customWidth="1"/>
    <col min="517" max="763" width="11.42578125" style="4"/>
    <col min="764" max="764" width="4" style="4" bestFit="1" customWidth="1"/>
    <col min="765" max="765" width="31.140625" style="4" bestFit="1" customWidth="1"/>
    <col min="766" max="771" width="4.7109375" style="4" customWidth="1"/>
    <col min="772" max="772" width="6.28515625" style="4" customWidth="1"/>
    <col min="773" max="1019" width="11.42578125" style="4"/>
    <col min="1020" max="1020" width="4" style="4" bestFit="1" customWidth="1"/>
    <col min="1021" max="1021" width="31.140625" style="4" bestFit="1" customWidth="1"/>
    <col min="1022" max="1027" width="4.7109375" style="4" customWidth="1"/>
    <col min="1028" max="1028" width="6.28515625" style="4" customWidth="1"/>
    <col min="1029" max="1275" width="11.42578125" style="4"/>
    <col min="1276" max="1276" width="4" style="4" bestFit="1" customWidth="1"/>
    <col min="1277" max="1277" width="31.140625" style="4" bestFit="1" customWidth="1"/>
    <col min="1278" max="1283" width="4.7109375" style="4" customWidth="1"/>
    <col min="1284" max="1284" width="6.28515625" style="4" customWidth="1"/>
    <col min="1285" max="1531" width="11.42578125" style="4"/>
    <col min="1532" max="1532" width="4" style="4" bestFit="1" customWidth="1"/>
    <col min="1533" max="1533" width="31.140625" style="4" bestFit="1" customWidth="1"/>
    <col min="1534" max="1539" width="4.7109375" style="4" customWidth="1"/>
    <col min="1540" max="1540" width="6.28515625" style="4" customWidth="1"/>
    <col min="1541" max="1787" width="11.42578125" style="4"/>
    <col min="1788" max="1788" width="4" style="4" bestFit="1" customWidth="1"/>
    <col min="1789" max="1789" width="31.140625" style="4" bestFit="1" customWidth="1"/>
    <col min="1790" max="1795" width="4.7109375" style="4" customWidth="1"/>
    <col min="1796" max="1796" width="6.28515625" style="4" customWidth="1"/>
    <col min="1797" max="2043" width="11.42578125" style="4"/>
    <col min="2044" max="2044" width="4" style="4" bestFit="1" customWidth="1"/>
    <col min="2045" max="2045" width="31.140625" style="4" bestFit="1" customWidth="1"/>
    <col min="2046" max="2051" width="4.7109375" style="4" customWidth="1"/>
    <col min="2052" max="2052" width="6.28515625" style="4" customWidth="1"/>
    <col min="2053" max="2299" width="11.42578125" style="4"/>
    <col min="2300" max="2300" width="4" style="4" bestFit="1" customWidth="1"/>
    <col min="2301" max="2301" width="31.140625" style="4" bestFit="1" customWidth="1"/>
    <col min="2302" max="2307" width="4.7109375" style="4" customWidth="1"/>
    <col min="2308" max="2308" width="6.28515625" style="4" customWidth="1"/>
    <col min="2309" max="2555" width="11.42578125" style="4"/>
    <col min="2556" max="2556" width="4" style="4" bestFit="1" customWidth="1"/>
    <col min="2557" max="2557" width="31.140625" style="4" bestFit="1" customWidth="1"/>
    <col min="2558" max="2563" width="4.7109375" style="4" customWidth="1"/>
    <col min="2564" max="2564" width="6.28515625" style="4" customWidth="1"/>
    <col min="2565" max="2811" width="11.42578125" style="4"/>
    <col min="2812" max="2812" width="4" style="4" bestFit="1" customWidth="1"/>
    <col min="2813" max="2813" width="31.140625" style="4" bestFit="1" customWidth="1"/>
    <col min="2814" max="2819" width="4.7109375" style="4" customWidth="1"/>
    <col min="2820" max="2820" width="6.28515625" style="4" customWidth="1"/>
    <col min="2821" max="3067" width="11.42578125" style="4"/>
    <col min="3068" max="3068" width="4" style="4" bestFit="1" customWidth="1"/>
    <col min="3069" max="3069" width="31.140625" style="4" bestFit="1" customWidth="1"/>
    <col min="3070" max="3075" width="4.7109375" style="4" customWidth="1"/>
    <col min="3076" max="3076" width="6.28515625" style="4" customWidth="1"/>
    <col min="3077" max="3323" width="11.42578125" style="4"/>
    <col min="3324" max="3324" width="4" style="4" bestFit="1" customWidth="1"/>
    <col min="3325" max="3325" width="31.140625" style="4" bestFit="1" customWidth="1"/>
    <col min="3326" max="3331" width="4.7109375" style="4" customWidth="1"/>
    <col min="3332" max="3332" width="6.28515625" style="4" customWidth="1"/>
    <col min="3333" max="3579" width="11.42578125" style="4"/>
    <col min="3580" max="3580" width="4" style="4" bestFit="1" customWidth="1"/>
    <col min="3581" max="3581" width="31.140625" style="4" bestFit="1" customWidth="1"/>
    <col min="3582" max="3587" width="4.7109375" style="4" customWidth="1"/>
    <col min="3588" max="3588" width="6.28515625" style="4" customWidth="1"/>
    <col min="3589" max="3835" width="11.42578125" style="4"/>
    <col min="3836" max="3836" width="4" style="4" bestFit="1" customWidth="1"/>
    <col min="3837" max="3837" width="31.140625" style="4" bestFit="1" customWidth="1"/>
    <col min="3838" max="3843" width="4.7109375" style="4" customWidth="1"/>
    <col min="3844" max="3844" width="6.28515625" style="4" customWidth="1"/>
    <col min="3845" max="4091" width="11.42578125" style="4"/>
    <col min="4092" max="4092" width="4" style="4" bestFit="1" customWidth="1"/>
    <col min="4093" max="4093" width="31.140625" style="4" bestFit="1" customWidth="1"/>
    <col min="4094" max="4099" width="4.7109375" style="4" customWidth="1"/>
    <col min="4100" max="4100" width="6.28515625" style="4" customWidth="1"/>
    <col min="4101" max="4347" width="11.42578125" style="4"/>
    <col min="4348" max="4348" width="4" style="4" bestFit="1" customWidth="1"/>
    <col min="4349" max="4349" width="31.140625" style="4" bestFit="1" customWidth="1"/>
    <col min="4350" max="4355" width="4.7109375" style="4" customWidth="1"/>
    <col min="4356" max="4356" width="6.28515625" style="4" customWidth="1"/>
    <col min="4357" max="4603" width="11.42578125" style="4"/>
    <col min="4604" max="4604" width="4" style="4" bestFit="1" customWidth="1"/>
    <col min="4605" max="4605" width="31.140625" style="4" bestFit="1" customWidth="1"/>
    <col min="4606" max="4611" width="4.7109375" style="4" customWidth="1"/>
    <col min="4612" max="4612" width="6.28515625" style="4" customWidth="1"/>
    <col min="4613" max="4859" width="11.42578125" style="4"/>
    <col min="4860" max="4860" width="4" style="4" bestFit="1" customWidth="1"/>
    <col min="4861" max="4861" width="31.140625" style="4" bestFit="1" customWidth="1"/>
    <col min="4862" max="4867" width="4.7109375" style="4" customWidth="1"/>
    <col min="4868" max="4868" width="6.28515625" style="4" customWidth="1"/>
    <col min="4869" max="5115" width="11.42578125" style="4"/>
    <col min="5116" max="5116" width="4" style="4" bestFit="1" customWidth="1"/>
    <col min="5117" max="5117" width="31.140625" style="4" bestFit="1" customWidth="1"/>
    <col min="5118" max="5123" width="4.7109375" style="4" customWidth="1"/>
    <col min="5124" max="5124" width="6.28515625" style="4" customWidth="1"/>
    <col min="5125" max="5371" width="11.42578125" style="4"/>
    <col min="5372" max="5372" width="4" style="4" bestFit="1" customWidth="1"/>
    <col min="5373" max="5373" width="31.140625" style="4" bestFit="1" customWidth="1"/>
    <col min="5374" max="5379" width="4.7109375" style="4" customWidth="1"/>
    <col min="5380" max="5380" width="6.28515625" style="4" customWidth="1"/>
    <col min="5381" max="5627" width="11.42578125" style="4"/>
    <col min="5628" max="5628" width="4" style="4" bestFit="1" customWidth="1"/>
    <col min="5629" max="5629" width="31.140625" style="4" bestFit="1" customWidth="1"/>
    <col min="5630" max="5635" width="4.7109375" style="4" customWidth="1"/>
    <col min="5636" max="5636" width="6.28515625" style="4" customWidth="1"/>
    <col min="5637" max="5883" width="11.42578125" style="4"/>
    <col min="5884" max="5884" width="4" style="4" bestFit="1" customWidth="1"/>
    <col min="5885" max="5885" width="31.140625" style="4" bestFit="1" customWidth="1"/>
    <col min="5886" max="5891" width="4.7109375" style="4" customWidth="1"/>
    <col min="5892" max="5892" width="6.28515625" style="4" customWidth="1"/>
    <col min="5893" max="6139" width="11.42578125" style="4"/>
    <col min="6140" max="6140" width="4" style="4" bestFit="1" customWidth="1"/>
    <col min="6141" max="6141" width="31.140625" style="4" bestFit="1" customWidth="1"/>
    <col min="6142" max="6147" width="4.7109375" style="4" customWidth="1"/>
    <col min="6148" max="6148" width="6.28515625" style="4" customWidth="1"/>
    <col min="6149" max="6395" width="11.42578125" style="4"/>
    <col min="6396" max="6396" width="4" style="4" bestFit="1" customWidth="1"/>
    <col min="6397" max="6397" width="31.140625" style="4" bestFit="1" customWidth="1"/>
    <col min="6398" max="6403" width="4.7109375" style="4" customWidth="1"/>
    <col min="6404" max="6404" width="6.28515625" style="4" customWidth="1"/>
    <col min="6405" max="6651" width="11.42578125" style="4"/>
    <col min="6652" max="6652" width="4" style="4" bestFit="1" customWidth="1"/>
    <col min="6653" max="6653" width="31.140625" style="4" bestFit="1" customWidth="1"/>
    <col min="6654" max="6659" width="4.7109375" style="4" customWidth="1"/>
    <col min="6660" max="6660" width="6.28515625" style="4" customWidth="1"/>
    <col min="6661" max="6907" width="11.42578125" style="4"/>
    <col min="6908" max="6908" width="4" style="4" bestFit="1" customWidth="1"/>
    <col min="6909" max="6909" width="31.140625" style="4" bestFit="1" customWidth="1"/>
    <col min="6910" max="6915" width="4.7109375" style="4" customWidth="1"/>
    <col min="6916" max="6916" width="6.28515625" style="4" customWidth="1"/>
    <col min="6917" max="7163" width="11.42578125" style="4"/>
    <col min="7164" max="7164" width="4" style="4" bestFit="1" customWidth="1"/>
    <col min="7165" max="7165" width="31.140625" style="4" bestFit="1" customWidth="1"/>
    <col min="7166" max="7171" width="4.7109375" style="4" customWidth="1"/>
    <col min="7172" max="7172" width="6.28515625" style="4" customWidth="1"/>
    <col min="7173" max="7419" width="11.42578125" style="4"/>
    <col min="7420" max="7420" width="4" style="4" bestFit="1" customWidth="1"/>
    <col min="7421" max="7421" width="31.140625" style="4" bestFit="1" customWidth="1"/>
    <col min="7422" max="7427" width="4.7109375" style="4" customWidth="1"/>
    <col min="7428" max="7428" width="6.28515625" style="4" customWidth="1"/>
    <col min="7429" max="7675" width="11.42578125" style="4"/>
    <col min="7676" max="7676" width="4" style="4" bestFit="1" customWidth="1"/>
    <col min="7677" max="7677" width="31.140625" style="4" bestFit="1" customWidth="1"/>
    <col min="7678" max="7683" width="4.7109375" style="4" customWidth="1"/>
    <col min="7684" max="7684" width="6.28515625" style="4" customWidth="1"/>
    <col min="7685" max="7931" width="11.42578125" style="4"/>
    <col min="7932" max="7932" width="4" style="4" bestFit="1" customWidth="1"/>
    <col min="7933" max="7933" width="31.140625" style="4" bestFit="1" customWidth="1"/>
    <col min="7934" max="7939" width="4.7109375" style="4" customWidth="1"/>
    <col min="7940" max="7940" width="6.28515625" style="4" customWidth="1"/>
    <col min="7941" max="8187" width="11.42578125" style="4"/>
    <col min="8188" max="8188" width="4" style="4" bestFit="1" customWidth="1"/>
    <col min="8189" max="8189" width="31.140625" style="4" bestFit="1" customWidth="1"/>
    <col min="8190" max="8195" width="4.7109375" style="4" customWidth="1"/>
    <col min="8196" max="8196" width="6.28515625" style="4" customWidth="1"/>
    <col min="8197" max="8443" width="11.42578125" style="4"/>
    <col min="8444" max="8444" width="4" style="4" bestFit="1" customWidth="1"/>
    <col min="8445" max="8445" width="31.140625" style="4" bestFit="1" customWidth="1"/>
    <col min="8446" max="8451" width="4.7109375" style="4" customWidth="1"/>
    <col min="8452" max="8452" width="6.28515625" style="4" customWidth="1"/>
    <col min="8453" max="8699" width="11.42578125" style="4"/>
    <col min="8700" max="8700" width="4" style="4" bestFit="1" customWidth="1"/>
    <col min="8701" max="8701" width="31.140625" style="4" bestFit="1" customWidth="1"/>
    <col min="8702" max="8707" width="4.7109375" style="4" customWidth="1"/>
    <col min="8708" max="8708" width="6.28515625" style="4" customWidth="1"/>
    <col min="8709" max="8955" width="11.42578125" style="4"/>
    <col min="8956" max="8956" width="4" style="4" bestFit="1" customWidth="1"/>
    <col min="8957" max="8957" width="31.140625" style="4" bestFit="1" customWidth="1"/>
    <col min="8958" max="8963" width="4.7109375" style="4" customWidth="1"/>
    <col min="8964" max="8964" width="6.28515625" style="4" customWidth="1"/>
    <col min="8965" max="9211" width="11.42578125" style="4"/>
    <col min="9212" max="9212" width="4" style="4" bestFit="1" customWidth="1"/>
    <col min="9213" max="9213" width="31.140625" style="4" bestFit="1" customWidth="1"/>
    <col min="9214" max="9219" width="4.7109375" style="4" customWidth="1"/>
    <col min="9220" max="9220" width="6.28515625" style="4" customWidth="1"/>
    <col min="9221" max="9467" width="11.42578125" style="4"/>
    <col min="9468" max="9468" width="4" style="4" bestFit="1" customWidth="1"/>
    <col min="9469" max="9469" width="31.140625" style="4" bestFit="1" customWidth="1"/>
    <col min="9470" max="9475" width="4.7109375" style="4" customWidth="1"/>
    <col min="9476" max="9476" width="6.28515625" style="4" customWidth="1"/>
    <col min="9477" max="9723" width="11.42578125" style="4"/>
    <col min="9724" max="9724" width="4" style="4" bestFit="1" customWidth="1"/>
    <col min="9725" max="9725" width="31.140625" style="4" bestFit="1" customWidth="1"/>
    <col min="9726" max="9731" width="4.7109375" style="4" customWidth="1"/>
    <col min="9732" max="9732" width="6.28515625" style="4" customWidth="1"/>
    <col min="9733" max="9979" width="11.42578125" style="4"/>
    <col min="9980" max="9980" width="4" style="4" bestFit="1" customWidth="1"/>
    <col min="9981" max="9981" width="31.140625" style="4" bestFit="1" customWidth="1"/>
    <col min="9982" max="9987" width="4.7109375" style="4" customWidth="1"/>
    <col min="9988" max="9988" width="6.28515625" style="4" customWidth="1"/>
    <col min="9989" max="10235" width="11.42578125" style="4"/>
    <col min="10236" max="10236" width="4" style="4" bestFit="1" customWidth="1"/>
    <col min="10237" max="10237" width="31.140625" style="4" bestFit="1" customWidth="1"/>
    <col min="10238" max="10243" width="4.7109375" style="4" customWidth="1"/>
    <col min="10244" max="10244" width="6.28515625" style="4" customWidth="1"/>
    <col min="10245" max="10491" width="11.42578125" style="4"/>
    <col min="10492" max="10492" width="4" style="4" bestFit="1" customWidth="1"/>
    <col min="10493" max="10493" width="31.140625" style="4" bestFit="1" customWidth="1"/>
    <col min="10494" max="10499" width="4.7109375" style="4" customWidth="1"/>
    <col min="10500" max="10500" width="6.28515625" style="4" customWidth="1"/>
    <col min="10501" max="10747" width="11.42578125" style="4"/>
    <col min="10748" max="10748" width="4" style="4" bestFit="1" customWidth="1"/>
    <col min="10749" max="10749" width="31.140625" style="4" bestFit="1" customWidth="1"/>
    <col min="10750" max="10755" width="4.7109375" style="4" customWidth="1"/>
    <col min="10756" max="10756" width="6.28515625" style="4" customWidth="1"/>
    <col min="10757" max="11003" width="11.42578125" style="4"/>
    <col min="11004" max="11004" width="4" style="4" bestFit="1" customWidth="1"/>
    <col min="11005" max="11005" width="31.140625" style="4" bestFit="1" customWidth="1"/>
    <col min="11006" max="11011" width="4.7109375" style="4" customWidth="1"/>
    <col min="11012" max="11012" width="6.28515625" style="4" customWidth="1"/>
    <col min="11013" max="11259" width="11.42578125" style="4"/>
    <col min="11260" max="11260" width="4" style="4" bestFit="1" customWidth="1"/>
    <col min="11261" max="11261" width="31.140625" style="4" bestFit="1" customWidth="1"/>
    <col min="11262" max="11267" width="4.7109375" style="4" customWidth="1"/>
    <col min="11268" max="11268" width="6.28515625" style="4" customWidth="1"/>
    <col min="11269" max="11515" width="11.42578125" style="4"/>
    <col min="11516" max="11516" width="4" style="4" bestFit="1" customWidth="1"/>
    <col min="11517" max="11517" width="31.140625" style="4" bestFit="1" customWidth="1"/>
    <col min="11518" max="11523" width="4.7109375" style="4" customWidth="1"/>
    <col min="11524" max="11524" width="6.28515625" style="4" customWidth="1"/>
    <col min="11525" max="11771" width="11.42578125" style="4"/>
    <col min="11772" max="11772" width="4" style="4" bestFit="1" customWidth="1"/>
    <col min="11773" max="11773" width="31.140625" style="4" bestFit="1" customWidth="1"/>
    <col min="11774" max="11779" width="4.7109375" style="4" customWidth="1"/>
    <col min="11780" max="11780" width="6.28515625" style="4" customWidth="1"/>
    <col min="11781" max="12027" width="11.42578125" style="4"/>
    <col min="12028" max="12028" width="4" style="4" bestFit="1" customWidth="1"/>
    <col min="12029" max="12029" width="31.140625" style="4" bestFit="1" customWidth="1"/>
    <col min="12030" max="12035" width="4.7109375" style="4" customWidth="1"/>
    <col min="12036" max="12036" width="6.28515625" style="4" customWidth="1"/>
    <col min="12037" max="12283" width="11.42578125" style="4"/>
    <col min="12284" max="12284" width="4" style="4" bestFit="1" customWidth="1"/>
    <col min="12285" max="12285" width="31.140625" style="4" bestFit="1" customWidth="1"/>
    <col min="12286" max="12291" width="4.7109375" style="4" customWidth="1"/>
    <col min="12292" max="12292" width="6.28515625" style="4" customWidth="1"/>
    <col min="12293" max="12539" width="11.42578125" style="4"/>
    <col min="12540" max="12540" width="4" style="4" bestFit="1" customWidth="1"/>
    <col min="12541" max="12541" width="31.140625" style="4" bestFit="1" customWidth="1"/>
    <col min="12542" max="12547" width="4.7109375" style="4" customWidth="1"/>
    <col min="12548" max="12548" width="6.28515625" style="4" customWidth="1"/>
    <col min="12549" max="12795" width="11.42578125" style="4"/>
    <col min="12796" max="12796" width="4" style="4" bestFit="1" customWidth="1"/>
    <col min="12797" max="12797" width="31.140625" style="4" bestFit="1" customWidth="1"/>
    <col min="12798" max="12803" width="4.7109375" style="4" customWidth="1"/>
    <col min="12804" max="12804" width="6.28515625" style="4" customWidth="1"/>
    <col min="12805" max="13051" width="11.42578125" style="4"/>
    <col min="13052" max="13052" width="4" style="4" bestFit="1" customWidth="1"/>
    <col min="13053" max="13053" width="31.140625" style="4" bestFit="1" customWidth="1"/>
    <col min="13054" max="13059" width="4.7109375" style="4" customWidth="1"/>
    <col min="13060" max="13060" width="6.28515625" style="4" customWidth="1"/>
    <col min="13061" max="13307" width="11.42578125" style="4"/>
    <col min="13308" max="13308" width="4" style="4" bestFit="1" customWidth="1"/>
    <col min="13309" max="13309" width="31.140625" style="4" bestFit="1" customWidth="1"/>
    <col min="13310" max="13315" width="4.7109375" style="4" customWidth="1"/>
    <col min="13316" max="13316" width="6.28515625" style="4" customWidth="1"/>
    <col min="13317" max="13563" width="11.42578125" style="4"/>
    <col min="13564" max="13564" width="4" style="4" bestFit="1" customWidth="1"/>
    <col min="13565" max="13565" width="31.140625" style="4" bestFit="1" customWidth="1"/>
    <col min="13566" max="13571" width="4.7109375" style="4" customWidth="1"/>
    <col min="13572" max="13572" width="6.28515625" style="4" customWidth="1"/>
    <col min="13573" max="13819" width="11.42578125" style="4"/>
    <col min="13820" max="13820" width="4" style="4" bestFit="1" customWidth="1"/>
    <col min="13821" max="13821" width="31.140625" style="4" bestFit="1" customWidth="1"/>
    <col min="13822" max="13827" width="4.7109375" style="4" customWidth="1"/>
    <col min="13828" max="13828" width="6.28515625" style="4" customWidth="1"/>
    <col min="13829" max="14075" width="11.42578125" style="4"/>
    <col min="14076" max="14076" width="4" style="4" bestFit="1" customWidth="1"/>
    <col min="14077" max="14077" width="31.140625" style="4" bestFit="1" customWidth="1"/>
    <col min="14078" max="14083" width="4.7109375" style="4" customWidth="1"/>
    <col min="14084" max="14084" width="6.28515625" style="4" customWidth="1"/>
    <col min="14085" max="14331" width="11.42578125" style="4"/>
    <col min="14332" max="14332" width="4" style="4" bestFit="1" customWidth="1"/>
    <col min="14333" max="14333" width="31.140625" style="4" bestFit="1" customWidth="1"/>
    <col min="14334" max="14339" width="4.7109375" style="4" customWidth="1"/>
    <col min="14340" max="14340" width="6.28515625" style="4" customWidth="1"/>
    <col min="14341" max="14587" width="11.42578125" style="4"/>
    <col min="14588" max="14588" width="4" style="4" bestFit="1" customWidth="1"/>
    <col min="14589" max="14589" width="31.140625" style="4" bestFit="1" customWidth="1"/>
    <col min="14590" max="14595" width="4.7109375" style="4" customWidth="1"/>
    <col min="14596" max="14596" width="6.28515625" style="4" customWidth="1"/>
    <col min="14597" max="14843" width="11.42578125" style="4"/>
    <col min="14844" max="14844" width="4" style="4" bestFit="1" customWidth="1"/>
    <col min="14845" max="14845" width="31.140625" style="4" bestFit="1" customWidth="1"/>
    <col min="14846" max="14851" width="4.7109375" style="4" customWidth="1"/>
    <col min="14852" max="14852" width="6.28515625" style="4" customWidth="1"/>
    <col min="14853" max="15099" width="11.42578125" style="4"/>
    <col min="15100" max="15100" width="4" style="4" bestFit="1" customWidth="1"/>
    <col min="15101" max="15101" width="31.140625" style="4" bestFit="1" customWidth="1"/>
    <col min="15102" max="15107" width="4.7109375" style="4" customWidth="1"/>
    <col min="15108" max="15108" width="6.28515625" style="4" customWidth="1"/>
    <col min="15109" max="15355" width="11.42578125" style="4"/>
    <col min="15356" max="15356" width="4" style="4" bestFit="1" customWidth="1"/>
    <col min="15357" max="15357" width="31.140625" style="4" bestFit="1" customWidth="1"/>
    <col min="15358" max="15363" width="4.7109375" style="4" customWidth="1"/>
    <col min="15364" max="15364" width="6.28515625" style="4" customWidth="1"/>
    <col min="15365" max="15611" width="11.42578125" style="4"/>
    <col min="15612" max="15612" width="4" style="4" bestFit="1" customWidth="1"/>
    <col min="15613" max="15613" width="31.140625" style="4" bestFit="1" customWidth="1"/>
    <col min="15614" max="15619" width="4.7109375" style="4" customWidth="1"/>
    <col min="15620" max="15620" width="6.28515625" style="4" customWidth="1"/>
    <col min="15621" max="15867" width="11.42578125" style="4"/>
    <col min="15868" max="15868" width="4" style="4" bestFit="1" customWidth="1"/>
    <col min="15869" max="15869" width="31.140625" style="4" bestFit="1" customWidth="1"/>
    <col min="15870" max="15875" width="4.7109375" style="4" customWidth="1"/>
    <col min="15876" max="15876" width="6.28515625" style="4" customWidth="1"/>
    <col min="15877" max="16123" width="11.42578125" style="4"/>
    <col min="16124" max="16124" width="4" style="4" bestFit="1" customWidth="1"/>
    <col min="16125" max="16125" width="31.140625" style="4" bestFit="1" customWidth="1"/>
    <col min="16126" max="16131" width="4.7109375" style="4" customWidth="1"/>
    <col min="16132" max="16132" width="6.28515625" style="4" customWidth="1"/>
    <col min="16133" max="16384" width="11.42578125" style="4"/>
  </cols>
  <sheetData>
    <row r="1" spans="1:9" ht="93.75">
      <c r="A1" s="6" t="s">
        <v>25</v>
      </c>
      <c r="B1" s="6" t="s">
        <v>17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33" t="s">
        <v>42</v>
      </c>
    </row>
    <row r="2" spans="1:9" ht="15" customHeight="1">
      <c r="A2" s="8">
        <v>1</v>
      </c>
      <c r="B2" s="9" t="s">
        <v>32</v>
      </c>
      <c r="C2" s="10">
        <v>28</v>
      </c>
      <c r="D2" s="10">
        <v>82</v>
      </c>
      <c r="E2" s="10">
        <v>70</v>
      </c>
      <c r="F2" s="10">
        <v>45</v>
      </c>
      <c r="G2" s="10">
        <v>50</v>
      </c>
      <c r="H2" s="10">
        <v>55</v>
      </c>
      <c r="I2" s="34">
        <f>AVERAGE(E!$C2:$H2)</f>
        <v>55</v>
      </c>
    </row>
    <row r="3" spans="1:9" ht="15.75">
      <c r="A3" s="11">
        <v>2</v>
      </c>
      <c r="B3" s="12" t="s">
        <v>33</v>
      </c>
      <c r="C3" s="13">
        <v>58</v>
      </c>
      <c r="D3" s="13">
        <v>72</v>
      </c>
      <c r="E3" s="13">
        <v>66</v>
      </c>
      <c r="F3" s="13">
        <v>60</v>
      </c>
      <c r="G3" s="13">
        <v>80</v>
      </c>
      <c r="H3" s="13">
        <v>60</v>
      </c>
      <c r="I3" s="17">
        <f>AVERAGE(E!$C3:$H3)</f>
        <v>66</v>
      </c>
    </row>
    <row r="4" spans="1:9" ht="15.75" customHeight="1">
      <c r="A4" s="8">
        <v>3</v>
      </c>
      <c r="B4" s="9" t="s">
        <v>34</v>
      </c>
      <c r="C4" s="10">
        <v>46</v>
      </c>
      <c r="D4" s="10">
        <v>72</v>
      </c>
      <c r="E4" s="10">
        <v>64</v>
      </c>
      <c r="F4" s="10">
        <v>75</v>
      </c>
      <c r="G4" s="10">
        <v>70</v>
      </c>
      <c r="H4" s="10">
        <v>60</v>
      </c>
      <c r="I4" s="34">
        <f>AVERAGE(E!$C4:$H4)</f>
        <v>64.5</v>
      </c>
    </row>
    <row r="5" spans="1:9" ht="16.5" customHeight="1">
      <c r="A5" s="11">
        <v>4</v>
      </c>
      <c r="B5" s="12" t="s">
        <v>35</v>
      </c>
      <c r="C5" s="13">
        <v>64</v>
      </c>
      <c r="D5" s="13">
        <v>48</v>
      </c>
      <c r="E5" s="13">
        <v>67</v>
      </c>
      <c r="F5" s="13">
        <v>50</v>
      </c>
      <c r="G5" s="13">
        <v>55</v>
      </c>
      <c r="H5" s="13">
        <v>52</v>
      </c>
      <c r="I5" s="17">
        <f>AVERAGE(E!$C5:$H5)</f>
        <v>56</v>
      </c>
    </row>
    <row r="6" spans="1:9" ht="15.75">
      <c r="A6" s="8">
        <v>5</v>
      </c>
      <c r="B6" s="9" t="s">
        <v>36</v>
      </c>
      <c r="C6" s="10">
        <v>88</v>
      </c>
      <c r="D6" s="10">
        <v>75</v>
      </c>
      <c r="E6" s="10">
        <v>89</v>
      </c>
      <c r="F6" s="10">
        <v>70</v>
      </c>
      <c r="G6" s="10">
        <v>90</v>
      </c>
      <c r="H6" s="10">
        <v>76</v>
      </c>
      <c r="I6" s="34">
        <f>AVERAGE(E!$C6:$H6)</f>
        <v>81.333333333333329</v>
      </c>
    </row>
    <row r="7" spans="1:9" ht="15.75">
      <c r="A7" s="11">
        <v>6</v>
      </c>
      <c r="B7" s="12" t="s">
        <v>37</v>
      </c>
      <c r="C7" s="13">
        <v>78</v>
      </c>
      <c r="D7" s="13">
        <v>75</v>
      </c>
      <c r="E7" s="13">
        <v>85</v>
      </c>
      <c r="F7" s="13">
        <v>78</v>
      </c>
      <c r="G7" s="13">
        <v>89</v>
      </c>
      <c r="H7" s="13">
        <v>81</v>
      </c>
      <c r="I7" s="17">
        <f>AVERAGE(E!$C7:$H7)</f>
        <v>81</v>
      </c>
    </row>
    <row r="8" spans="1:9" ht="15.75">
      <c r="A8" s="8">
        <v>7</v>
      </c>
      <c r="B8" s="9" t="s">
        <v>38</v>
      </c>
      <c r="C8" s="10">
        <v>35</v>
      </c>
      <c r="D8" s="10">
        <v>77</v>
      </c>
      <c r="E8" s="10">
        <v>60</v>
      </c>
      <c r="F8" s="10">
        <v>50</v>
      </c>
      <c r="G8" s="10">
        <v>42</v>
      </c>
      <c r="H8" s="10">
        <v>84</v>
      </c>
      <c r="I8" s="34">
        <f>AVERAGE(E!$C8:$H8)</f>
        <v>58</v>
      </c>
    </row>
    <row r="9" spans="1:9" ht="15.75" customHeight="1">
      <c r="A9" s="11">
        <v>8</v>
      </c>
      <c r="B9" s="12" t="s">
        <v>39</v>
      </c>
      <c r="C9" s="13">
        <v>64</v>
      </c>
      <c r="D9" s="13">
        <v>75</v>
      </c>
      <c r="E9" s="13">
        <v>84</v>
      </c>
      <c r="F9" s="13">
        <v>100</v>
      </c>
      <c r="G9" s="13">
        <v>50</v>
      </c>
      <c r="H9" s="13">
        <v>68</v>
      </c>
      <c r="I9" s="17">
        <f>AVERAGE(E!$C9:$H9)</f>
        <v>73.5</v>
      </c>
    </row>
    <row r="10" spans="1:9" ht="16.5" customHeight="1">
      <c r="A10" s="8">
        <v>9</v>
      </c>
      <c r="B10" s="9" t="s">
        <v>40</v>
      </c>
      <c r="C10" s="10">
        <v>50</v>
      </c>
      <c r="D10" s="10">
        <v>55</v>
      </c>
      <c r="E10" s="10">
        <v>72</v>
      </c>
      <c r="F10" s="10">
        <v>71</v>
      </c>
      <c r="G10" s="10">
        <v>40</v>
      </c>
      <c r="H10" s="10">
        <v>60</v>
      </c>
      <c r="I10" s="34">
        <f>AVERAGE(E!$C10:$H10)</f>
        <v>58</v>
      </c>
    </row>
    <row r="11" spans="1:9" ht="15.75">
      <c r="A11" s="14">
        <v>10</v>
      </c>
      <c r="B11" s="15" t="s">
        <v>41</v>
      </c>
      <c r="C11" s="16">
        <v>60</v>
      </c>
      <c r="D11" s="16">
        <v>76</v>
      </c>
      <c r="E11" s="16">
        <v>80</v>
      </c>
      <c r="F11" s="16">
        <v>45</v>
      </c>
      <c r="G11" s="16">
        <v>78</v>
      </c>
      <c r="H11" s="16">
        <v>80</v>
      </c>
      <c r="I11" s="17">
        <f>AVERAGE(E!$C11:$H11)</f>
        <v>69.833333333333329</v>
      </c>
    </row>
    <row r="17" spans="2:11" ht="20.25" customHeight="1">
      <c r="B17" s="32" t="s">
        <v>94</v>
      </c>
      <c r="C17" s="75">
        <f>AVERAGEIF(I2:I11,"&gt;=60",I2:I11)</f>
        <v>72.694444444444443</v>
      </c>
      <c r="D17" s="75"/>
      <c r="E17" s="75"/>
      <c r="G17" s="76" t="s">
        <v>163</v>
      </c>
      <c r="H17" s="76"/>
      <c r="I17" s="76"/>
      <c r="J17" s="76"/>
      <c r="K17" s="76"/>
    </row>
  </sheetData>
  <mergeCells count="2">
    <mergeCell ref="C17:E17"/>
    <mergeCell ref="G17:K17"/>
  </mergeCells>
  <dataValidations count="1">
    <dataValidation type="whole" allowBlank="1" showInputMessage="1" showErrorMessage="1" errorTitle="Error de Ingreso" error="Ingreso invalido (0 - 100)" sqref="C2:H11 IT2:IY11 SP2:SU11 ACL2:ACQ11 AMH2:AMM11 AWD2:AWI11 BFZ2:BGE11 BPV2:BQA11 BZR2:BZW11 CJN2:CJS11 CTJ2:CTO11 DDF2:DDK11 DNB2:DNG11 DWX2:DXC11 EGT2:EGY11 EQP2:EQU11 FAL2:FAQ11 FKH2:FKM11 FUD2:FUI11 GDZ2:GEE11 GNV2:GOA11 GXR2:GXW11 HHN2:HHS11 HRJ2:HRO11 IBF2:IBK11 ILB2:ILG11 IUX2:IVC11 JET2:JEY11 JOP2:JOU11 JYL2:JYQ11 KIH2:KIM11 KSD2:KSI11 LBZ2:LCE11 LLV2:LMA11 LVR2:LVW11 MFN2:MFS11 MPJ2:MPO11 MZF2:MZK11 NJB2:NJG11 NSX2:NTC11 OCT2:OCY11 OMP2:OMU11 OWL2:OWQ11 PGH2:PGM11 PQD2:PQI11 PZZ2:QAE11 QJV2:QKA11 QTR2:QTW11 RDN2:RDS11 RNJ2:RNO11 RXF2:RXK11 SHB2:SHG11 SQX2:SRC11 TAT2:TAY11 TKP2:TKU11 TUL2:TUQ11 UEH2:UEM11 UOD2:UOI11 UXZ2:UYE11 VHV2:VIA11 VRR2:VRW11 WBN2:WBS11 WLJ2:WLO11 WVF2:WVK11 C65538:H65547 IT65538:IY65547 SP65538:SU65547 ACL65538:ACQ65547 AMH65538:AMM65547 AWD65538:AWI65547 BFZ65538:BGE65547 BPV65538:BQA65547 BZR65538:BZW65547 CJN65538:CJS65547 CTJ65538:CTO65547 DDF65538:DDK65547 DNB65538:DNG65547 DWX65538:DXC65547 EGT65538:EGY65547 EQP65538:EQU65547 FAL65538:FAQ65547 FKH65538:FKM65547 FUD65538:FUI65547 GDZ65538:GEE65547 GNV65538:GOA65547 GXR65538:GXW65547 HHN65538:HHS65547 HRJ65538:HRO65547 IBF65538:IBK65547 ILB65538:ILG65547 IUX65538:IVC65547 JET65538:JEY65547 JOP65538:JOU65547 JYL65538:JYQ65547 KIH65538:KIM65547 KSD65538:KSI65547 LBZ65538:LCE65547 LLV65538:LMA65547 LVR65538:LVW65547 MFN65538:MFS65547 MPJ65538:MPO65547 MZF65538:MZK65547 NJB65538:NJG65547 NSX65538:NTC65547 OCT65538:OCY65547 OMP65538:OMU65547 OWL65538:OWQ65547 PGH65538:PGM65547 PQD65538:PQI65547 PZZ65538:QAE65547 QJV65538:QKA65547 QTR65538:QTW65547 RDN65538:RDS65547 RNJ65538:RNO65547 RXF65538:RXK65547 SHB65538:SHG65547 SQX65538:SRC65547 TAT65538:TAY65547 TKP65538:TKU65547 TUL65538:TUQ65547 UEH65538:UEM65547 UOD65538:UOI65547 UXZ65538:UYE65547 VHV65538:VIA65547 VRR65538:VRW65547 WBN65538:WBS65547 WLJ65538:WLO65547 WVF65538:WVK65547 C131074:H131083 IT131074:IY131083 SP131074:SU131083 ACL131074:ACQ131083 AMH131074:AMM131083 AWD131074:AWI131083 BFZ131074:BGE131083 BPV131074:BQA131083 BZR131074:BZW131083 CJN131074:CJS131083 CTJ131074:CTO131083 DDF131074:DDK131083 DNB131074:DNG131083 DWX131074:DXC131083 EGT131074:EGY131083 EQP131074:EQU131083 FAL131074:FAQ131083 FKH131074:FKM131083 FUD131074:FUI131083 GDZ131074:GEE131083 GNV131074:GOA131083 GXR131074:GXW131083 HHN131074:HHS131083 HRJ131074:HRO131083 IBF131074:IBK131083 ILB131074:ILG131083 IUX131074:IVC131083 JET131074:JEY131083 JOP131074:JOU131083 JYL131074:JYQ131083 KIH131074:KIM131083 KSD131074:KSI131083 LBZ131074:LCE131083 LLV131074:LMA131083 LVR131074:LVW131083 MFN131074:MFS131083 MPJ131074:MPO131083 MZF131074:MZK131083 NJB131074:NJG131083 NSX131074:NTC131083 OCT131074:OCY131083 OMP131074:OMU131083 OWL131074:OWQ131083 PGH131074:PGM131083 PQD131074:PQI131083 PZZ131074:QAE131083 QJV131074:QKA131083 QTR131074:QTW131083 RDN131074:RDS131083 RNJ131074:RNO131083 RXF131074:RXK131083 SHB131074:SHG131083 SQX131074:SRC131083 TAT131074:TAY131083 TKP131074:TKU131083 TUL131074:TUQ131083 UEH131074:UEM131083 UOD131074:UOI131083 UXZ131074:UYE131083 VHV131074:VIA131083 VRR131074:VRW131083 WBN131074:WBS131083 WLJ131074:WLO131083 WVF131074:WVK131083 C196610:H196619 IT196610:IY196619 SP196610:SU196619 ACL196610:ACQ196619 AMH196610:AMM196619 AWD196610:AWI196619 BFZ196610:BGE196619 BPV196610:BQA196619 BZR196610:BZW196619 CJN196610:CJS196619 CTJ196610:CTO196619 DDF196610:DDK196619 DNB196610:DNG196619 DWX196610:DXC196619 EGT196610:EGY196619 EQP196610:EQU196619 FAL196610:FAQ196619 FKH196610:FKM196619 FUD196610:FUI196619 GDZ196610:GEE196619 GNV196610:GOA196619 GXR196610:GXW196619 HHN196610:HHS196619 HRJ196610:HRO196619 IBF196610:IBK196619 ILB196610:ILG196619 IUX196610:IVC196619 JET196610:JEY196619 JOP196610:JOU196619 JYL196610:JYQ196619 KIH196610:KIM196619 KSD196610:KSI196619 LBZ196610:LCE196619 LLV196610:LMA196619 LVR196610:LVW196619 MFN196610:MFS196619 MPJ196610:MPO196619 MZF196610:MZK196619 NJB196610:NJG196619 NSX196610:NTC196619 OCT196610:OCY196619 OMP196610:OMU196619 OWL196610:OWQ196619 PGH196610:PGM196619 PQD196610:PQI196619 PZZ196610:QAE196619 QJV196610:QKA196619 QTR196610:QTW196619 RDN196610:RDS196619 RNJ196610:RNO196619 RXF196610:RXK196619 SHB196610:SHG196619 SQX196610:SRC196619 TAT196610:TAY196619 TKP196610:TKU196619 TUL196610:TUQ196619 UEH196610:UEM196619 UOD196610:UOI196619 UXZ196610:UYE196619 VHV196610:VIA196619 VRR196610:VRW196619 WBN196610:WBS196619 WLJ196610:WLO196619 WVF196610:WVK196619 C262146:H262155 IT262146:IY262155 SP262146:SU262155 ACL262146:ACQ262155 AMH262146:AMM262155 AWD262146:AWI262155 BFZ262146:BGE262155 BPV262146:BQA262155 BZR262146:BZW262155 CJN262146:CJS262155 CTJ262146:CTO262155 DDF262146:DDK262155 DNB262146:DNG262155 DWX262146:DXC262155 EGT262146:EGY262155 EQP262146:EQU262155 FAL262146:FAQ262155 FKH262146:FKM262155 FUD262146:FUI262155 GDZ262146:GEE262155 GNV262146:GOA262155 GXR262146:GXW262155 HHN262146:HHS262155 HRJ262146:HRO262155 IBF262146:IBK262155 ILB262146:ILG262155 IUX262146:IVC262155 JET262146:JEY262155 JOP262146:JOU262155 JYL262146:JYQ262155 KIH262146:KIM262155 KSD262146:KSI262155 LBZ262146:LCE262155 LLV262146:LMA262155 LVR262146:LVW262155 MFN262146:MFS262155 MPJ262146:MPO262155 MZF262146:MZK262155 NJB262146:NJG262155 NSX262146:NTC262155 OCT262146:OCY262155 OMP262146:OMU262155 OWL262146:OWQ262155 PGH262146:PGM262155 PQD262146:PQI262155 PZZ262146:QAE262155 QJV262146:QKA262155 QTR262146:QTW262155 RDN262146:RDS262155 RNJ262146:RNO262155 RXF262146:RXK262155 SHB262146:SHG262155 SQX262146:SRC262155 TAT262146:TAY262155 TKP262146:TKU262155 TUL262146:TUQ262155 UEH262146:UEM262155 UOD262146:UOI262155 UXZ262146:UYE262155 VHV262146:VIA262155 VRR262146:VRW262155 WBN262146:WBS262155 WLJ262146:WLO262155 WVF262146:WVK262155 C327682:H327691 IT327682:IY327691 SP327682:SU327691 ACL327682:ACQ327691 AMH327682:AMM327691 AWD327682:AWI327691 BFZ327682:BGE327691 BPV327682:BQA327691 BZR327682:BZW327691 CJN327682:CJS327691 CTJ327682:CTO327691 DDF327682:DDK327691 DNB327682:DNG327691 DWX327682:DXC327691 EGT327682:EGY327691 EQP327682:EQU327691 FAL327682:FAQ327691 FKH327682:FKM327691 FUD327682:FUI327691 GDZ327682:GEE327691 GNV327682:GOA327691 GXR327682:GXW327691 HHN327682:HHS327691 HRJ327682:HRO327691 IBF327682:IBK327691 ILB327682:ILG327691 IUX327682:IVC327691 JET327682:JEY327691 JOP327682:JOU327691 JYL327682:JYQ327691 KIH327682:KIM327691 KSD327682:KSI327691 LBZ327682:LCE327691 LLV327682:LMA327691 LVR327682:LVW327691 MFN327682:MFS327691 MPJ327682:MPO327691 MZF327682:MZK327691 NJB327682:NJG327691 NSX327682:NTC327691 OCT327682:OCY327691 OMP327682:OMU327691 OWL327682:OWQ327691 PGH327682:PGM327691 PQD327682:PQI327691 PZZ327682:QAE327691 QJV327682:QKA327691 QTR327682:QTW327691 RDN327682:RDS327691 RNJ327682:RNO327691 RXF327682:RXK327691 SHB327682:SHG327691 SQX327682:SRC327691 TAT327682:TAY327691 TKP327682:TKU327691 TUL327682:TUQ327691 UEH327682:UEM327691 UOD327682:UOI327691 UXZ327682:UYE327691 VHV327682:VIA327691 VRR327682:VRW327691 WBN327682:WBS327691 WLJ327682:WLO327691 WVF327682:WVK327691 C393218:H393227 IT393218:IY393227 SP393218:SU393227 ACL393218:ACQ393227 AMH393218:AMM393227 AWD393218:AWI393227 BFZ393218:BGE393227 BPV393218:BQA393227 BZR393218:BZW393227 CJN393218:CJS393227 CTJ393218:CTO393227 DDF393218:DDK393227 DNB393218:DNG393227 DWX393218:DXC393227 EGT393218:EGY393227 EQP393218:EQU393227 FAL393218:FAQ393227 FKH393218:FKM393227 FUD393218:FUI393227 GDZ393218:GEE393227 GNV393218:GOA393227 GXR393218:GXW393227 HHN393218:HHS393227 HRJ393218:HRO393227 IBF393218:IBK393227 ILB393218:ILG393227 IUX393218:IVC393227 JET393218:JEY393227 JOP393218:JOU393227 JYL393218:JYQ393227 KIH393218:KIM393227 KSD393218:KSI393227 LBZ393218:LCE393227 LLV393218:LMA393227 LVR393218:LVW393227 MFN393218:MFS393227 MPJ393218:MPO393227 MZF393218:MZK393227 NJB393218:NJG393227 NSX393218:NTC393227 OCT393218:OCY393227 OMP393218:OMU393227 OWL393218:OWQ393227 PGH393218:PGM393227 PQD393218:PQI393227 PZZ393218:QAE393227 QJV393218:QKA393227 QTR393218:QTW393227 RDN393218:RDS393227 RNJ393218:RNO393227 RXF393218:RXK393227 SHB393218:SHG393227 SQX393218:SRC393227 TAT393218:TAY393227 TKP393218:TKU393227 TUL393218:TUQ393227 UEH393218:UEM393227 UOD393218:UOI393227 UXZ393218:UYE393227 VHV393218:VIA393227 VRR393218:VRW393227 WBN393218:WBS393227 WLJ393218:WLO393227 WVF393218:WVK393227 C458754:H458763 IT458754:IY458763 SP458754:SU458763 ACL458754:ACQ458763 AMH458754:AMM458763 AWD458754:AWI458763 BFZ458754:BGE458763 BPV458754:BQA458763 BZR458754:BZW458763 CJN458754:CJS458763 CTJ458754:CTO458763 DDF458754:DDK458763 DNB458754:DNG458763 DWX458754:DXC458763 EGT458754:EGY458763 EQP458754:EQU458763 FAL458754:FAQ458763 FKH458754:FKM458763 FUD458754:FUI458763 GDZ458754:GEE458763 GNV458754:GOA458763 GXR458754:GXW458763 HHN458754:HHS458763 HRJ458754:HRO458763 IBF458754:IBK458763 ILB458754:ILG458763 IUX458754:IVC458763 JET458754:JEY458763 JOP458754:JOU458763 JYL458754:JYQ458763 KIH458754:KIM458763 KSD458754:KSI458763 LBZ458754:LCE458763 LLV458754:LMA458763 LVR458754:LVW458763 MFN458754:MFS458763 MPJ458754:MPO458763 MZF458754:MZK458763 NJB458754:NJG458763 NSX458754:NTC458763 OCT458754:OCY458763 OMP458754:OMU458763 OWL458754:OWQ458763 PGH458754:PGM458763 PQD458754:PQI458763 PZZ458754:QAE458763 QJV458754:QKA458763 QTR458754:QTW458763 RDN458754:RDS458763 RNJ458754:RNO458763 RXF458754:RXK458763 SHB458754:SHG458763 SQX458754:SRC458763 TAT458754:TAY458763 TKP458754:TKU458763 TUL458754:TUQ458763 UEH458754:UEM458763 UOD458754:UOI458763 UXZ458754:UYE458763 VHV458754:VIA458763 VRR458754:VRW458763 WBN458754:WBS458763 WLJ458754:WLO458763 WVF458754:WVK458763 C524290:H524299 IT524290:IY524299 SP524290:SU524299 ACL524290:ACQ524299 AMH524290:AMM524299 AWD524290:AWI524299 BFZ524290:BGE524299 BPV524290:BQA524299 BZR524290:BZW524299 CJN524290:CJS524299 CTJ524290:CTO524299 DDF524290:DDK524299 DNB524290:DNG524299 DWX524290:DXC524299 EGT524290:EGY524299 EQP524290:EQU524299 FAL524290:FAQ524299 FKH524290:FKM524299 FUD524290:FUI524299 GDZ524290:GEE524299 GNV524290:GOA524299 GXR524290:GXW524299 HHN524290:HHS524299 HRJ524290:HRO524299 IBF524290:IBK524299 ILB524290:ILG524299 IUX524290:IVC524299 JET524290:JEY524299 JOP524290:JOU524299 JYL524290:JYQ524299 KIH524290:KIM524299 KSD524290:KSI524299 LBZ524290:LCE524299 LLV524290:LMA524299 LVR524290:LVW524299 MFN524290:MFS524299 MPJ524290:MPO524299 MZF524290:MZK524299 NJB524290:NJG524299 NSX524290:NTC524299 OCT524290:OCY524299 OMP524290:OMU524299 OWL524290:OWQ524299 PGH524290:PGM524299 PQD524290:PQI524299 PZZ524290:QAE524299 QJV524290:QKA524299 QTR524290:QTW524299 RDN524290:RDS524299 RNJ524290:RNO524299 RXF524290:RXK524299 SHB524290:SHG524299 SQX524290:SRC524299 TAT524290:TAY524299 TKP524290:TKU524299 TUL524290:TUQ524299 UEH524290:UEM524299 UOD524290:UOI524299 UXZ524290:UYE524299 VHV524290:VIA524299 VRR524290:VRW524299 WBN524290:WBS524299 WLJ524290:WLO524299 WVF524290:WVK524299 C589826:H589835 IT589826:IY589835 SP589826:SU589835 ACL589826:ACQ589835 AMH589826:AMM589835 AWD589826:AWI589835 BFZ589826:BGE589835 BPV589826:BQA589835 BZR589826:BZW589835 CJN589826:CJS589835 CTJ589826:CTO589835 DDF589826:DDK589835 DNB589826:DNG589835 DWX589826:DXC589835 EGT589826:EGY589835 EQP589826:EQU589835 FAL589826:FAQ589835 FKH589826:FKM589835 FUD589826:FUI589835 GDZ589826:GEE589835 GNV589826:GOA589835 GXR589826:GXW589835 HHN589826:HHS589835 HRJ589826:HRO589835 IBF589826:IBK589835 ILB589826:ILG589835 IUX589826:IVC589835 JET589826:JEY589835 JOP589826:JOU589835 JYL589826:JYQ589835 KIH589826:KIM589835 KSD589826:KSI589835 LBZ589826:LCE589835 LLV589826:LMA589835 LVR589826:LVW589835 MFN589826:MFS589835 MPJ589826:MPO589835 MZF589826:MZK589835 NJB589826:NJG589835 NSX589826:NTC589835 OCT589826:OCY589835 OMP589826:OMU589835 OWL589826:OWQ589835 PGH589826:PGM589835 PQD589826:PQI589835 PZZ589826:QAE589835 QJV589826:QKA589835 QTR589826:QTW589835 RDN589826:RDS589835 RNJ589826:RNO589835 RXF589826:RXK589835 SHB589826:SHG589835 SQX589826:SRC589835 TAT589826:TAY589835 TKP589826:TKU589835 TUL589826:TUQ589835 UEH589826:UEM589835 UOD589826:UOI589835 UXZ589826:UYE589835 VHV589826:VIA589835 VRR589826:VRW589835 WBN589826:WBS589835 WLJ589826:WLO589835 WVF589826:WVK589835 C655362:H655371 IT655362:IY655371 SP655362:SU655371 ACL655362:ACQ655371 AMH655362:AMM655371 AWD655362:AWI655371 BFZ655362:BGE655371 BPV655362:BQA655371 BZR655362:BZW655371 CJN655362:CJS655371 CTJ655362:CTO655371 DDF655362:DDK655371 DNB655362:DNG655371 DWX655362:DXC655371 EGT655362:EGY655371 EQP655362:EQU655371 FAL655362:FAQ655371 FKH655362:FKM655371 FUD655362:FUI655371 GDZ655362:GEE655371 GNV655362:GOA655371 GXR655362:GXW655371 HHN655362:HHS655371 HRJ655362:HRO655371 IBF655362:IBK655371 ILB655362:ILG655371 IUX655362:IVC655371 JET655362:JEY655371 JOP655362:JOU655371 JYL655362:JYQ655371 KIH655362:KIM655371 KSD655362:KSI655371 LBZ655362:LCE655371 LLV655362:LMA655371 LVR655362:LVW655371 MFN655362:MFS655371 MPJ655362:MPO655371 MZF655362:MZK655371 NJB655362:NJG655371 NSX655362:NTC655371 OCT655362:OCY655371 OMP655362:OMU655371 OWL655362:OWQ655371 PGH655362:PGM655371 PQD655362:PQI655371 PZZ655362:QAE655371 QJV655362:QKA655371 QTR655362:QTW655371 RDN655362:RDS655371 RNJ655362:RNO655371 RXF655362:RXK655371 SHB655362:SHG655371 SQX655362:SRC655371 TAT655362:TAY655371 TKP655362:TKU655371 TUL655362:TUQ655371 UEH655362:UEM655371 UOD655362:UOI655371 UXZ655362:UYE655371 VHV655362:VIA655371 VRR655362:VRW655371 WBN655362:WBS655371 WLJ655362:WLO655371 WVF655362:WVK655371 C720898:H720907 IT720898:IY720907 SP720898:SU720907 ACL720898:ACQ720907 AMH720898:AMM720907 AWD720898:AWI720907 BFZ720898:BGE720907 BPV720898:BQA720907 BZR720898:BZW720907 CJN720898:CJS720907 CTJ720898:CTO720907 DDF720898:DDK720907 DNB720898:DNG720907 DWX720898:DXC720907 EGT720898:EGY720907 EQP720898:EQU720907 FAL720898:FAQ720907 FKH720898:FKM720907 FUD720898:FUI720907 GDZ720898:GEE720907 GNV720898:GOA720907 GXR720898:GXW720907 HHN720898:HHS720907 HRJ720898:HRO720907 IBF720898:IBK720907 ILB720898:ILG720907 IUX720898:IVC720907 JET720898:JEY720907 JOP720898:JOU720907 JYL720898:JYQ720907 KIH720898:KIM720907 KSD720898:KSI720907 LBZ720898:LCE720907 LLV720898:LMA720907 LVR720898:LVW720907 MFN720898:MFS720907 MPJ720898:MPO720907 MZF720898:MZK720907 NJB720898:NJG720907 NSX720898:NTC720907 OCT720898:OCY720907 OMP720898:OMU720907 OWL720898:OWQ720907 PGH720898:PGM720907 PQD720898:PQI720907 PZZ720898:QAE720907 QJV720898:QKA720907 QTR720898:QTW720907 RDN720898:RDS720907 RNJ720898:RNO720907 RXF720898:RXK720907 SHB720898:SHG720907 SQX720898:SRC720907 TAT720898:TAY720907 TKP720898:TKU720907 TUL720898:TUQ720907 UEH720898:UEM720907 UOD720898:UOI720907 UXZ720898:UYE720907 VHV720898:VIA720907 VRR720898:VRW720907 WBN720898:WBS720907 WLJ720898:WLO720907 WVF720898:WVK720907 C786434:H786443 IT786434:IY786443 SP786434:SU786443 ACL786434:ACQ786443 AMH786434:AMM786443 AWD786434:AWI786443 BFZ786434:BGE786443 BPV786434:BQA786443 BZR786434:BZW786443 CJN786434:CJS786443 CTJ786434:CTO786443 DDF786434:DDK786443 DNB786434:DNG786443 DWX786434:DXC786443 EGT786434:EGY786443 EQP786434:EQU786443 FAL786434:FAQ786443 FKH786434:FKM786443 FUD786434:FUI786443 GDZ786434:GEE786443 GNV786434:GOA786443 GXR786434:GXW786443 HHN786434:HHS786443 HRJ786434:HRO786443 IBF786434:IBK786443 ILB786434:ILG786443 IUX786434:IVC786443 JET786434:JEY786443 JOP786434:JOU786443 JYL786434:JYQ786443 KIH786434:KIM786443 KSD786434:KSI786443 LBZ786434:LCE786443 LLV786434:LMA786443 LVR786434:LVW786443 MFN786434:MFS786443 MPJ786434:MPO786443 MZF786434:MZK786443 NJB786434:NJG786443 NSX786434:NTC786443 OCT786434:OCY786443 OMP786434:OMU786443 OWL786434:OWQ786443 PGH786434:PGM786443 PQD786434:PQI786443 PZZ786434:QAE786443 QJV786434:QKA786443 QTR786434:QTW786443 RDN786434:RDS786443 RNJ786434:RNO786443 RXF786434:RXK786443 SHB786434:SHG786443 SQX786434:SRC786443 TAT786434:TAY786443 TKP786434:TKU786443 TUL786434:TUQ786443 UEH786434:UEM786443 UOD786434:UOI786443 UXZ786434:UYE786443 VHV786434:VIA786443 VRR786434:VRW786443 WBN786434:WBS786443 WLJ786434:WLO786443 WVF786434:WVK786443 C851970:H851979 IT851970:IY851979 SP851970:SU851979 ACL851970:ACQ851979 AMH851970:AMM851979 AWD851970:AWI851979 BFZ851970:BGE851979 BPV851970:BQA851979 BZR851970:BZW851979 CJN851970:CJS851979 CTJ851970:CTO851979 DDF851970:DDK851979 DNB851970:DNG851979 DWX851970:DXC851979 EGT851970:EGY851979 EQP851970:EQU851979 FAL851970:FAQ851979 FKH851970:FKM851979 FUD851970:FUI851979 GDZ851970:GEE851979 GNV851970:GOA851979 GXR851970:GXW851979 HHN851970:HHS851979 HRJ851970:HRO851979 IBF851970:IBK851979 ILB851970:ILG851979 IUX851970:IVC851979 JET851970:JEY851979 JOP851970:JOU851979 JYL851970:JYQ851979 KIH851970:KIM851979 KSD851970:KSI851979 LBZ851970:LCE851979 LLV851970:LMA851979 LVR851970:LVW851979 MFN851970:MFS851979 MPJ851970:MPO851979 MZF851970:MZK851979 NJB851970:NJG851979 NSX851970:NTC851979 OCT851970:OCY851979 OMP851970:OMU851979 OWL851970:OWQ851979 PGH851970:PGM851979 PQD851970:PQI851979 PZZ851970:QAE851979 QJV851970:QKA851979 QTR851970:QTW851979 RDN851970:RDS851979 RNJ851970:RNO851979 RXF851970:RXK851979 SHB851970:SHG851979 SQX851970:SRC851979 TAT851970:TAY851979 TKP851970:TKU851979 TUL851970:TUQ851979 UEH851970:UEM851979 UOD851970:UOI851979 UXZ851970:UYE851979 VHV851970:VIA851979 VRR851970:VRW851979 WBN851970:WBS851979 WLJ851970:WLO851979 WVF851970:WVK851979 C917506:H917515 IT917506:IY917515 SP917506:SU917515 ACL917506:ACQ917515 AMH917506:AMM917515 AWD917506:AWI917515 BFZ917506:BGE917515 BPV917506:BQA917515 BZR917506:BZW917515 CJN917506:CJS917515 CTJ917506:CTO917515 DDF917506:DDK917515 DNB917506:DNG917515 DWX917506:DXC917515 EGT917506:EGY917515 EQP917506:EQU917515 FAL917506:FAQ917515 FKH917506:FKM917515 FUD917506:FUI917515 GDZ917506:GEE917515 GNV917506:GOA917515 GXR917506:GXW917515 HHN917506:HHS917515 HRJ917506:HRO917515 IBF917506:IBK917515 ILB917506:ILG917515 IUX917506:IVC917515 JET917506:JEY917515 JOP917506:JOU917515 JYL917506:JYQ917515 KIH917506:KIM917515 KSD917506:KSI917515 LBZ917506:LCE917515 LLV917506:LMA917515 LVR917506:LVW917515 MFN917506:MFS917515 MPJ917506:MPO917515 MZF917506:MZK917515 NJB917506:NJG917515 NSX917506:NTC917515 OCT917506:OCY917515 OMP917506:OMU917515 OWL917506:OWQ917515 PGH917506:PGM917515 PQD917506:PQI917515 PZZ917506:QAE917515 QJV917506:QKA917515 QTR917506:QTW917515 RDN917506:RDS917515 RNJ917506:RNO917515 RXF917506:RXK917515 SHB917506:SHG917515 SQX917506:SRC917515 TAT917506:TAY917515 TKP917506:TKU917515 TUL917506:TUQ917515 UEH917506:UEM917515 UOD917506:UOI917515 UXZ917506:UYE917515 VHV917506:VIA917515 VRR917506:VRW917515 WBN917506:WBS917515 WLJ917506:WLO917515 WVF917506:WVK917515 C983042:H983051 IT983042:IY983051 SP983042:SU983051 ACL983042:ACQ983051 AMH983042:AMM983051 AWD983042:AWI983051 BFZ983042:BGE983051 BPV983042:BQA983051 BZR983042:BZW983051 CJN983042:CJS983051 CTJ983042:CTO983051 DDF983042:DDK983051 DNB983042:DNG983051 DWX983042:DXC983051 EGT983042:EGY983051 EQP983042:EQU983051 FAL983042:FAQ983051 FKH983042:FKM983051 FUD983042:FUI983051 GDZ983042:GEE983051 GNV983042:GOA983051 GXR983042:GXW983051 HHN983042:HHS983051 HRJ983042:HRO983051 IBF983042:IBK983051 ILB983042:ILG983051 IUX983042:IVC983051 JET983042:JEY983051 JOP983042:JOU983051 JYL983042:JYQ983051 KIH983042:KIM983051 KSD983042:KSI983051 LBZ983042:LCE983051 LLV983042:LMA983051 LVR983042:LVW983051 MFN983042:MFS983051 MPJ983042:MPO983051 MZF983042:MZK983051 NJB983042:NJG983051 NSX983042:NTC983051 OCT983042:OCY983051 OMP983042:OMU983051 OWL983042:OWQ983051 PGH983042:PGM983051 PQD983042:PQI983051 PZZ983042:QAE983051 QJV983042:QKA983051 QTR983042:QTW983051 RDN983042:RDS983051 RNJ983042:RNO983051 RXF983042:RXK983051 SHB983042:SHG983051 SQX983042:SRC983051 TAT983042:TAY983051 TKP983042:TKU983051 TUL983042:TUQ983051 UEH983042:UEM983051 UOD983042:UOI983051 UXZ983042:UYE983051 VHV983042:VIA983051 VRR983042:VRW983051 WBN983042:WBS983051 WLJ983042:WLO983051 WVF983042:WVK983051">
      <formula1>0</formula1>
      <formula2>100</formula2>
    </dataValidation>
  </dataValidations>
  <pageMargins left="0.19685039370078741" right="0.19685039370078741" top="1.5748031496062993" bottom="0.39370078740157483" header="0" footer="0"/>
  <pageSetup paperSize="5" scale="75" orientation="landscape" horizontalDpi="180" verticalDpi="18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zoomScale="115" zoomScaleNormal="115" workbookViewId="0"/>
  </sheetViews>
  <sheetFormatPr baseColWidth="10" defaultRowHeight="15"/>
  <cols>
    <col min="1" max="1" width="3.7109375" customWidth="1"/>
    <col min="2" max="2" width="12" bestFit="1" customWidth="1"/>
    <col min="3" max="3" width="17.5703125" style="1" customWidth="1"/>
    <col min="4" max="4" width="17.5703125" customWidth="1"/>
    <col min="6" max="6" width="13.28515625" customWidth="1"/>
  </cols>
  <sheetData>
    <row r="2" spans="2:10">
      <c r="B2" s="35" t="s">
        <v>1</v>
      </c>
      <c r="C2" s="35" t="s">
        <v>14</v>
      </c>
      <c r="D2" s="35" t="s">
        <v>158</v>
      </c>
      <c r="E2" s="35" t="s">
        <v>159</v>
      </c>
      <c r="F2" s="36" t="s">
        <v>160</v>
      </c>
      <c r="H2" s="77" t="s">
        <v>164</v>
      </c>
    </row>
    <row r="3" spans="2:10">
      <c r="B3" s="37" t="s">
        <v>96</v>
      </c>
      <c r="C3" s="40" t="s">
        <v>19</v>
      </c>
      <c r="D3" s="43">
        <v>59</v>
      </c>
      <c r="E3" s="43">
        <v>30</v>
      </c>
      <c r="F3" s="46"/>
    </row>
    <row r="4" spans="2:10">
      <c r="B4" s="38" t="s">
        <v>98</v>
      </c>
      <c r="C4" s="41" t="s">
        <v>20</v>
      </c>
      <c r="D4" s="44">
        <v>65.5</v>
      </c>
      <c r="E4" s="44">
        <v>30</v>
      </c>
      <c r="F4" s="47"/>
      <c r="H4" s="78"/>
      <c r="I4" s="79"/>
      <c r="J4" s="80"/>
    </row>
    <row r="5" spans="2:10">
      <c r="B5" s="37" t="s">
        <v>100</v>
      </c>
      <c r="C5" s="40" t="s">
        <v>21</v>
      </c>
      <c r="D5" s="43">
        <v>48</v>
      </c>
      <c r="E5" s="43">
        <v>30</v>
      </c>
      <c r="F5" s="46"/>
    </row>
    <row r="6" spans="2:10">
      <c r="B6" s="38" t="s">
        <v>2</v>
      </c>
      <c r="C6" s="41" t="s">
        <v>21</v>
      </c>
      <c r="D6" s="44">
        <v>48</v>
      </c>
      <c r="E6" s="44">
        <v>30</v>
      </c>
      <c r="F6" s="47"/>
    </row>
    <row r="7" spans="2:10">
      <c r="B7" s="37" t="s">
        <v>103</v>
      </c>
      <c r="C7" s="40" t="s">
        <v>19</v>
      </c>
      <c r="D7" s="43">
        <v>59</v>
      </c>
      <c r="E7" s="43">
        <v>30</v>
      </c>
      <c r="F7" s="46"/>
    </row>
    <row r="8" spans="2:10">
      <c r="B8" s="38" t="s">
        <v>105</v>
      </c>
      <c r="C8" s="41" t="s">
        <v>21</v>
      </c>
      <c r="D8" s="44">
        <v>48</v>
      </c>
      <c r="E8" s="44">
        <v>30</v>
      </c>
      <c r="F8" s="47"/>
    </row>
    <row r="9" spans="2:10">
      <c r="B9" s="37" t="s">
        <v>107</v>
      </c>
      <c r="C9" s="40" t="s">
        <v>19</v>
      </c>
      <c r="D9" s="43">
        <v>59</v>
      </c>
      <c r="E9" s="43">
        <v>30</v>
      </c>
      <c r="F9" s="46"/>
    </row>
    <row r="10" spans="2:10">
      <c r="B10" s="38" t="s">
        <v>8</v>
      </c>
      <c r="C10" s="41" t="s">
        <v>21</v>
      </c>
      <c r="D10" s="44">
        <v>48</v>
      </c>
      <c r="E10" s="44">
        <v>30</v>
      </c>
      <c r="F10" s="47"/>
    </row>
    <row r="11" spans="2:10">
      <c r="B11" s="37" t="s">
        <v>109</v>
      </c>
      <c r="C11" s="40" t="s">
        <v>19</v>
      </c>
      <c r="D11" s="43">
        <v>59</v>
      </c>
      <c r="E11" s="43">
        <v>30</v>
      </c>
      <c r="F11" s="46"/>
    </row>
    <row r="12" spans="2:10">
      <c r="B12" s="38" t="s">
        <v>111</v>
      </c>
      <c r="C12" s="41" t="s">
        <v>20</v>
      </c>
      <c r="D12" s="44">
        <v>65.5</v>
      </c>
      <c r="E12" s="44">
        <v>30</v>
      </c>
      <c r="F12" s="47"/>
    </row>
    <row r="13" spans="2:10">
      <c r="B13" s="37" t="s">
        <v>113</v>
      </c>
      <c r="C13" s="40" t="s">
        <v>19</v>
      </c>
      <c r="D13" s="43">
        <v>59</v>
      </c>
      <c r="E13" s="43">
        <v>30</v>
      </c>
      <c r="F13" s="46"/>
    </row>
    <row r="14" spans="2:10">
      <c r="B14" s="38" t="s">
        <v>115</v>
      </c>
      <c r="C14" s="41" t="s">
        <v>21</v>
      </c>
      <c r="D14" s="44">
        <v>48</v>
      </c>
      <c r="E14" s="44">
        <v>30</v>
      </c>
      <c r="F14" s="47"/>
    </row>
    <row r="15" spans="2:10">
      <c r="B15" s="37" t="s">
        <v>117</v>
      </c>
      <c r="C15" s="40" t="s">
        <v>19</v>
      </c>
      <c r="D15" s="43">
        <v>59</v>
      </c>
      <c r="E15" s="43">
        <v>30</v>
      </c>
      <c r="F15" s="46"/>
    </row>
    <row r="16" spans="2:10">
      <c r="B16" s="38" t="s">
        <v>118</v>
      </c>
      <c r="C16" s="41" t="s">
        <v>20</v>
      </c>
      <c r="D16" s="44">
        <v>65.5</v>
      </c>
      <c r="E16" s="44">
        <v>30</v>
      </c>
      <c r="F16" s="47"/>
    </row>
    <row r="17" spans="2:6">
      <c r="B17" s="37" t="s">
        <v>120</v>
      </c>
      <c r="C17" s="40" t="s">
        <v>21</v>
      </c>
      <c r="D17" s="43">
        <v>48</v>
      </c>
      <c r="E17" s="43">
        <v>30</v>
      </c>
      <c r="F17" s="46"/>
    </row>
    <row r="18" spans="2:6">
      <c r="B18" s="38" t="s">
        <v>122</v>
      </c>
      <c r="C18" s="41" t="s">
        <v>22</v>
      </c>
      <c r="D18" s="44">
        <v>48</v>
      </c>
      <c r="E18" s="44">
        <v>30</v>
      </c>
      <c r="F18" s="47"/>
    </row>
    <row r="19" spans="2:6">
      <c r="B19" s="37" t="s">
        <v>124</v>
      </c>
      <c r="C19" s="40" t="s">
        <v>22</v>
      </c>
      <c r="D19" s="43">
        <v>48</v>
      </c>
      <c r="E19" s="43">
        <v>30</v>
      </c>
      <c r="F19" s="46"/>
    </row>
    <row r="20" spans="2:6">
      <c r="B20" s="38" t="s">
        <v>2</v>
      </c>
      <c r="C20" s="41" t="s">
        <v>22</v>
      </c>
      <c r="D20" s="44">
        <v>48</v>
      </c>
      <c r="E20" s="44">
        <v>30</v>
      </c>
      <c r="F20" s="47"/>
    </row>
    <row r="21" spans="2:6">
      <c r="B21" s="37" t="s">
        <v>126</v>
      </c>
      <c r="C21" s="40" t="s">
        <v>21</v>
      </c>
      <c r="D21" s="43">
        <v>48</v>
      </c>
      <c r="E21" s="43">
        <v>30</v>
      </c>
      <c r="F21" s="46"/>
    </row>
    <row r="22" spans="2:6">
      <c r="B22" s="38" t="s">
        <v>6</v>
      </c>
      <c r="C22" s="41" t="s">
        <v>19</v>
      </c>
      <c r="D22" s="44">
        <v>59</v>
      </c>
      <c r="E22" s="44">
        <v>30</v>
      </c>
      <c r="F22" s="47"/>
    </row>
    <row r="23" spans="2:6">
      <c r="B23" s="37" t="s">
        <v>128</v>
      </c>
      <c r="C23" s="40" t="s">
        <v>21</v>
      </c>
      <c r="D23" s="43">
        <v>48</v>
      </c>
      <c r="E23" s="43">
        <v>30</v>
      </c>
      <c r="F23" s="46"/>
    </row>
    <row r="24" spans="2:6">
      <c r="B24" s="38" t="s">
        <v>7</v>
      </c>
      <c r="C24" s="41" t="s">
        <v>21</v>
      </c>
      <c r="D24" s="44">
        <v>48</v>
      </c>
      <c r="E24" s="44">
        <v>30</v>
      </c>
      <c r="F24" s="47"/>
    </row>
    <row r="25" spans="2:6">
      <c r="B25" s="37" t="s">
        <v>131</v>
      </c>
      <c r="C25" s="40" t="s">
        <v>21</v>
      </c>
      <c r="D25" s="43">
        <v>48</v>
      </c>
      <c r="E25" s="43">
        <v>30</v>
      </c>
      <c r="F25" s="46"/>
    </row>
    <row r="26" spans="2:6">
      <c r="B26" s="38" t="s">
        <v>133</v>
      </c>
      <c r="C26" s="41" t="s">
        <v>19</v>
      </c>
      <c r="D26" s="44">
        <v>59</v>
      </c>
      <c r="E26" s="44">
        <v>30</v>
      </c>
      <c r="F26" s="47"/>
    </row>
    <row r="27" spans="2:6">
      <c r="B27" s="37" t="s">
        <v>135</v>
      </c>
      <c r="C27" s="40" t="s">
        <v>20</v>
      </c>
      <c r="D27" s="43">
        <v>65.5</v>
      </c>
      <c r="E27" s="43">
        <v>30</v>
      </c>
      <c r="F27" s="46"/>
    </row>
    <row r="28" spans="2:6">
      <c r="B28" s="38" t="s">
        <v>137</v>
      </c>
      <c r="C28" s="41" t="s">
        <v>22</v>
      </c>
      <c r="D28" s="44">
        <v>48</v>
      </c>
      <c r="E28" s="44">
        <v>30</v>
      </c>
      <c r="F28" s="47"/>
    </row>
    <row r="29" spans="2:6">
      <c r="B29" s="37" t="s">
        <v>139</v>
      </c>
      <c r="C29" s="40" t="s">
        <v>19</v>
      </c>
      <c r="D29" s="43">
        <v>59</v>
      </c>
      <c r="E29" s="43">
        <v>30</v>
      </c>
      <c r="F29" s="46"/>
    </row>
    <row r="30" spans="2:6">
      <c r="B30" s="38" t="s">
        <v>141</v>
      </c>
      <c r="C30" s="41" t="s">
        <v>21</v>
      </c>
      <c r="D30" s="44">
        <v>48</v>
      </c>
      <c r="E30" s="44">
        <v>30</v>
      </c>
      <c r="F30" s="47"/>
    </row>
    <row r="31" spans="2:6">
      <c r="B31" s="37" t="s">
        <v>143</v>
      </c>
      <c r="C31" s="40" t="s">
        <v>22</v>
      </c>
      <c r="D31" s="43">
        <v>48</v>
      </c>
      <c r="E31" s="43">
        <v>30</v>
      </c>
      <c r="F31" s="46"/>
    </row>
    <row r="32" spans="2:6">
      <c r="B32" s="38" t="s">
        <v>145</v>
      </c>
      <c r="C32" s="41" t="s">
        <v>21</v>
      </c>
      <c r="D32" s="44">
        <v>48</v>
      </c>
      <c r="E32" s="44">
        <v>30</v>
      </c>
      <c r="F32" s="47"/>
    </row>
    <row r="33" spans="2:6">
      <c r="B33" s="37" t="s">
        <v>146</v>
      </c>
      <c r="C33" s="40" t="s">
        <v>19</v>
      </c>
      <c r="D33" s="43">
        <v>59</v>
      </c>
      <c r="E33" s="43">
        <v>30</v>
      </c>
      <c r="F33" s="46"/>
    </row>
    <row r="34" spans="2:6">
      <c r="B34" s="38" t="s">
        <v>147</v>
      </c>
      <c r="C34" s="41" t="s">
        <v>21</v>
      </c>
      <c r="D34" s="44">
        <v>48</v>
      </c>
      <c r="E34" s="44">
        <v>30</v>
      </c>
      <c r="F34" s="47"/>
    </row>
    <row r="35" spans="2:6">
      <c r="B35" s="37" t="s">
        <v>148</v>
      </c>
      <c r="C35" s="40" t="s">
        <v>22</v>
      </c>
      <c r="D35" s="43">
        <v>48</v>
      </c>
      <c r="E35" s="43">
        <v>30</v>
      </c>
      <c r="F35" s="46"/>
    </row>
    <row r="36" spans="2:6">
      <c r="B36" s="38" t="s">
        <v>150</v>
      </c>
      <c r="C36" s="41" t="s">
        <v>19</v>
      </c>
      <c r="D36" s="44">
        <v>59</v>
      </c>
      <c r="E36" s="44">
        <v>30</v>
      </c>
      <c r="F36" s="47"/>
    </row>
    <row r="37" spans="2:6">
      <c r="B37" s="37" t="s">
        <v>151</v>
      </c>
      <c r="C37" s="40" t="s">
        <v>19</v>
      </c>
      <c r="D37" s="43">
        <v>59</v>
      </c>
      <c r="E37" s="43">
        <v>30</v>
      </c>
      <c r="F37" s="46"/>
    </row>
    <row r="38" spans="2:6">
      <c r="B38" s="38" t="s">
        <v>153</v>
      </c>
      <c r="C38" s="41" t="s">
        <v>20</v>
      </c>
      <c r="D38" s="44">
        <v>65.5</v>
      </c>
      <c r="E38" s="44">
        <v>30</v>
      </c>
      <c r="F38" s="47"/>
    </row>
    <row r="39" spans="2:6">
      <c r="B39" s="37" t="s">
        <v>154</v>
      </c>
      <c r="C39" s="40" t="s">
        <v>19</v>
      </c>
      <c r="D39" s="43">
        <v>59</v>
      </c>
      <c r="E39" s="43">
        <v>30</v>
      </c>
      <c r="F39" s="46"/>
    </row>
    <row r="40" spans="2:6">
      <c r="B40" s="38" t="s">
        <v>137</v>
      </c>
      <c r="C40" s="41" t="s">
        <v>22</v>
      </c>
      <c r="D40" s="44">
        <v>48</v>
      </c>
      <c r="E40" s="44">
        <v>30</v>
      </c>
      <c r="F40" s="47"/>
    </row>
    <row r="41" spans="2:6">
      <c r="B41" s="37" t="s">
        <v>5</v>
      </c>
      <c r="C41" s="40" t="s">
        <v>21</v>
      </c>
      <c r="D41" s="43">
        <v>48</v>
      </c>
      <c r="E41" s="43">
        <v>30</v>
      </c>
      <c r="F41" s="46"/>
    </row>
    <row r="42" spans="2:6">
      <c r="B42" s="39" t="s">
        <v>157</v>
      </c>
      <c r="C42" s="42" t="s">
        <v>21</v>
      </c>
      <c r="D42" s="45">
        <v>48</v>
      </c>
      <c r="E42" s="45">
        <v>30</v>
      </c>
      <c r="F42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Principal</cp:lastModifiedBy>
  <dcterms:created xsi:type="dcterms:W3CDTF">2016-07-20T15:18:47Z</dcterms:created>
  <dcterms:modified xsi:type="dcterms:W3CDTF">2018-08-24T04:13:36Z</dcterms:modified>
</cp:coreProperties>
</file>