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User\Documents\EXCEL AVANZADO 2019\Actividades\Módulo 1\"/>
    </mc:Choice>
  </mc:AlternateContent>
  <xr:revisionPtr revIDLastSave="0" documentId="13_ncr:1_{D34CF9AA-4F9C-4DAD-99F9-2703E14CEAA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ICIO" sheetId="5" r:id="rId1"/>
    <sheet name="ENERO" sheetId="6" r:id="rId2"/>
    <sheet name="MARZO" sheetId="7" r:id="rId3"/>
    <sheet name="SEPTIEMBRE" sheetId="8" r:id="rId4"/>
  </sheets>
  <definedNames>
    <definedName name="Dol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1" i="8" l="1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</calcChain>
</file>

<file path=xl/sharedStrings.xml><?xml version="1.0" encoding="utf-8"?>
<sst xmlns="http://schemas.openxmlformats.org/spreadsheetml/2006/main" count="407" uniqueCount="83">
  <si>
    <r>
      <rPr>
        <b/>
        <sz val="22"/>
        <rFont val="Century Gothic"/>
        <family val="2"/>
      </rPr>
      <t>Actividad #6:</t>
    </r>
    <r>
      <rPr>
        <b/>
        <sz val="22"/>
        <color theme="5"/>
        <rFont val="Century Gothic"/>
        <family val="2"/>
      </rPr>
      <t xml:space="preserve"> </t>
    </r>
    <r>
      <rPr>
        <b/>
        <sz val="22"/>
        <color theme="9" tint="-0.249977111117893"/>
        <rFont val="Century Gothic"/>
        <family val="2"/>
      </rPr>
      <t>Consolidación</t>
    </r>
  </si>
  <si>
    <t xml:space="preserve">     PRODUCTOS DISPONIBLES</t>
  </si>
  <si>
    <t>No.</t>
  </si>
  <si>
    <t>Código</t>
  </si>
  <si>
    <t>Tipo</t>
  </si>
  <si>
    <t>Descripción</t>
  </si>
  <si>
    <t>Presentación</t>
  </si>
  <si>
    <t>Ubicación</t>
  </si>
  <si>
    <t>Existencia</t>
  </si>
  <si>
    <t>Costo</t>
  </si>
  <si>
    <t>Total</t>
  </si>
  <si>
    <t>A0001</t>
  </si>
  <si>
    <t>A</t>
  </si>
  <si>
    <t>Cinta adhesiva pequeña</t>
  </si>
  <si>
    <t>Unidad</t>
  </si>
  <si>
    <t>E1P2</t>
  </si>
  <si>
    <t>A0002</t>
  </si>
  <si>
    <t>Cinta adhesiva mediana</t>
  </si>
  <si>
    <t>A0003</t>
  </si>
  <si>
    <t>Cinta adhesiva de empaque</t>
  </si>
  <si>
    <t>A0004</t>
  </si>
  <si>
    <t>Cinta adhesiva empaque café</t>
  </si>
  <si>
    <t>B0001</t>
  </si>
  <si>
    <t>B</t>
  </si>
  <si>
    <t>Bolígrafos negros</t>
  </si>
  <si>
    <t>E1P1</t>
  </si>
  <si>
    <t>B0002</t>
  </si>
  <si>
    <t>Bolígrafos rojos</t>
  </si>
  <si>
    <t>B0003</t>
  </si>
  <si>
    <t>Bolígrafos azules</t>
  </si>
  <si>
    <t>C0001</t>
  </si>
  <si>
    <t>C</t>
  </si>
  <si>
    <t>Sacapuntas</t>
  </si>
  <si>
    <t>C0002</t>
  </si>
  <si>
    <t>Sacabocados</t>
  </si>
  <si>
    <t>C0003</t>
  </si>
  <si>
    <t>Sacagrapas</t>
  </si>
  <si>
    <t>E0001</t>
  </si>
  <si>
    <t>E</t>
  </si>
  <si>
    <t>Engrapadora</t>
  </si>
  <si>
    <t>E2P3</t>
  </si>
  <si>
    <t>E0002</t>
  </si>
  <si>
    <t>Grapas por caja</t>
  </si>
  <si>
    <t>Caja de 10,000</t>
  </si>
  <si>
    <t>E0003</t>
  </si>
  <si>
    <t>Engrapadora de Pared</t>
  </si>
  <si>
    <t>E2P4</t>
  </si>
  <si>
    <t>E0004</t>
  </si>
  <si>
    <t>Caja de 2,000</t>
  </si>
  <si>
    <t>L0001</t>
  </si>
  <si>
    <t>L</t>
  </si>
  <si>
    <t>Lápices</t>
  </si>
  <si>
    <t>M0001</t>
  </si>
  <si>
    <t>M</t>
  </si>
  <si>
    <t>Marcadores permanentes</t>
  </si>
  <si>
    <t>E1P3</t>
  </si>
  <si>
    <t>M0002</t>
  </si>
  <si>
    <t>Marcadores de pizarra</t>
  </si>
  <si>
    <t>M0003</t>
  </si>
  <si>
    <t>Rotuladores gruesos</t>
  </si>
  <si>
    <t>P0002</t>
  </si>
  <si>
    <t>P</t>
  </si>
  <si>
    <t>Papel carta</t>
  </si>
  <si>
    <t>Resma</t>
  </si>
  <si>
    <t>E1P5</t>
  </si>
  <si>
    <t>P0001</t>
  </si>
  <si>
    <t>Papel doble carta</t>
  </si>
  <si>
    <t>E1P4</t>
  </si>
  <si>
    <t>P0003</t>
  </si>
  <si>
    <t>Papel oficio</t>
  </si>
  <si>
    <t>S0001</t>
  </si>
  <si>
    <t>S</t>
  </si>
  <si>
    <t>Sobres manila media carta</t>
  </si>
  <si>
    <t>E2P1</t>
  </si>
  <si>
    <t>S0002</t>
  </si>
  <si>
    <t>Sobres manila carta</t>
  </si>
  <si>
    <t>E2P2</t>
  </si>
  <si>
    <t>S0003</t>
  </si>
  <si>
    <t>Sobres manila oficio</t>
  </si>
  <si>
    <t>T0001</t>
  </si>
  <si>
    <t>T</t>
  </si>
  <si>
    <t>Tijeras</t>
  </si>
  <si>
    <r>
      <t xml:space="preserve">Instrucciones: </t>
    </r>
    <r>
      <rPr>
        <sz val="12"/>
        <color theme="1"/>
        <rFont val="Century Gothic"/>
        <family val="2"/>
      </rPr>
      <t xml:space="preserve">Realice la consolidación de datos de las hojas: </t>
    </r>
    <r>
      <rPr>
        <b/>
        <sz val="12"/>
        <color theme="1"/>
        <rFont val="Century Gothic"/>
        <family val="2"/>
      </rPr>
      <t>Enero, Marzo, Septiembre.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</si>
</sst>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Q&quot;* #,##0.00_);_(&quot;Q&quot;* \(#,##0.00\);_(&quot;Q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22"/>
      <color theme="5"/>
      <name val="Century Gothic"/>
      <family val="2"/>
    </font>
    <font>
      <b/>
      <sz val="22"/>
      <name val="Century Gothic"/>
      <family val="2"/>
    </font>
    <font>
      <b/>
      <sz val="22"/>
      <color theme="9" tint="-0.249977111117893"/>
      <name val="Century Gothic"/>
      <family val="2"/>
    </font>
    <font>
      <b/>
      <sz val="11"/>
      <color theme="0"/>
      <name val="Calibri"/>
      <family val="2"/>
      <scheme val="minor"/>
    </font>
    <font>
      <b/>
      <sz val="22"/>
      <color rgb="FF0BA512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BA51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164" fontId="7" fillId="3" borderId="5" xfId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164" fontId="0" fillId="0" borderId="5" xfId="1" applyFon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64" fontId="0" fillId="0" borderId="8" xfId="1" applyFont="1" applyBorder="1"/>
    <xf numFmtId="164" fontId="0" fillId="0" borderId="9" xfId="0" applyNumberFormat="1" applyBorder="1"/>
    <xf numFmtId="0" fontId="4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</cellXfs>
  <cellStyles count="2">
    <cellStyle name="Moneda 2" xfId="1" xr:uid="{51FA8F7C-7FB0-4A52-9010-5A6648A2CEA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FF0D-0F15-481A-873E-2D09CDB36C87}">
  <sheetPr>
    <tabColor rgb="FF00B050"/>
  </sheetPr>
  <dimension ref="B5:K7"/>
  <sheetViews>
    <sheetView tabSelected="1" workbookViewId="0">
      <selection activeCell="B4" sqref="B4"/>
    </sheetView>
  </sheetViews>
  <sheetFormatPr baseColWidth="10" defaultRowHeight="15" x14ac:dyDescent="0.25"/>
  <cols>
    <col min="1" max="1" width="11.42578125" style="1"/>
    <col min="2" max="2" width="13.7109375" style="1" customWidth="1"/>
    <col min="3" max="3" width="14.85546875" style="1" customWidth="1"/>
    <col min="4" max="4" width="15.140625" style="1" customWidth="1"/>
    <col min="5" max="5" width="10.5703125" style="1" customWidth="1"/>
    <col min="6" max="6" width="27" style="1" customWidth="1"/>
    <col min="7" max="7" width="20.42578125" style="1" customWidth="1"/>
    <col min="8" max="8" width="12.42578125" style="1" customWidth="1"/>
    <col min="9" max="9" width="17.85546875" style="1" customWidth="1"/>
    <col min="10" max="10" width="18.28515625" style="1" customWidth="1"/>
    <col min="11" max="11" width="13.85546875" style="1" customWidth="1"/>
    <col min="12" max="16384" width="11.42578125" style="1"/>
  </cols>
  <sheetData>
    <row r="5" spans="2:11" ht="28.5" x14ac:dyDescent="0.25">
      <c r="B5" s="18" t="s">
        <v>0</v>
      </c>
      <c r="C5" s="18"/>
      <c r="D5" s="18"/>
      <c r="E5" s="18"/>
      <c r="F5" s="18"/>
      <c r="G5" s="18"/>
      <c r="H5" s="18"/>
      <c r="I5" s="18"/>
      <c r="J5" s="18"/>
      <c r="K5" s="18"/>
    </row>
    <row r="6" spans="2:11" ht="15.75" thickBot="1" x14ac:dyDescent="0.3"/>
    <row r="7" spans="2:11" ht="39.75" customHeight="1" thickBot="1" x14ac:dyDescent="0.3">
      <c r="C7" s="19" t="s">
        <v>82</v>
      </c>
      <c r="D7" s="20"/>
      <c r="E7" s="20"/>
      <c r="F7" s="20"/>
      <c r="G7" s="20"/>
      <c r="H7" s="20"/>
      <c r="I7" s="20"/>
      <c r="J7" s="21"/>
    </row>
  </sheetData>
  <mergeCells count="2">
    <mergeCell ref="B5:K5"/>
    <mergeCell ref="C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6CD4-F5B6-4819-BB2C-EFF605647B44}">
  <dimension ref="B3:J31"/>
  <sheetViews>
    <sheetView workbookViewId="0">
      <selection activeCell="E4" sqref="E4"/>
    </sheetView>
  </sheetViews>
  <sheetFormatPr baseColWidth="10" defaultRowHeight="15" x14ac:dyDescent="0.25"/>
  <cols>
    <col min="2" max="2" width="7.85546875" customWidth="1"/>
    <col min="3" max="3" width="10.85546875" customWidth="1"/>
    <col min="4" max="4" width="11.5703125" customWidth="1"/>
    <col min="5" max="5" width="27.28515625" bestFit="1" customWidth="1"/>
    <col min="6" max="6" width="15.140625" customWidth="1"/>
    <col min="7" max="7" width="14.28515625" bestFit="1" customWidth="1"/>
    <col min="8" max="8" width="18" customWidth="1"/>
    <col min="9" max="9" width="18.85546875" bestFit="1" customWidth="1"/>
    <col min="10" max="10" width="11.85546875" customWidth="1"/>
  </cols>
  <sheetData>
    <row r="3" spans="2:10" ht="28.5" x14ac:dyDescent="0.45">
      <c r="C3" s="2"/>
      <c r="D3" s="22" t="s">
        <v>1</v>
      </c>
      <c r="E3" s="22"/>
      <c r="F3" s="22"/>
      <c r="G3" s="22"/>
      <c r="H3" s="22"/>
      <c r="I3" s="22"/>
      <c r="J3" s="3"/>
    </row>
    <row r="6" spans="2:10" x14ac:dyDescent="0.25">
      <c r="B6" s="4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6" t="s">
        <v>9</v>
      </c>
      <c r="J6" s="7" t="s">
        <v>10</v>
      </c>
    </row>
    <row r="7" spans="2:10" x14ac:dyDescent="0.25">
      <c r="B7" s="8">
        <v>10</v>
      </c>
      <c r="C7" s="9" t="s">
        <v>11</v>
      </c>
      <c r="D7" s="9" t="s">
        <v>12</v>
      </c>
      <c r="E7" s="10" t="s">
        <v>13</v>
      </c>
      <c r="F7" s="10" t="s">
        <v>14</v>
      </c>
      <c r="G7" s="9" t="s">
        <v>15</v>
      </c>
      <c r="H7" s="9">
        <v>10</v>
      </c>
      <c r="I7" s="11">
        <v>3.5</v>
      </c>
      <c r="J7" s="12">
        <f t="shared" ref="J7:J31" si="0">+H7*I7</f>
        <v>35</v>
      </c>
    </row>
    <row r="8" spans="2:10" x14ac:dyDescent="0.25">
      <c r="B8" s="8">
        <v>15</v>
      </c>
      <c r="C8" s="9" t="s">
        <v>16</v>
      </c>
      <c r="D8" s="9" t="s">
        <v>12</v>
      </c>
      <c r="E8" s="10" t="s">
        <v>17</v>
      </c>
      <c r="F8" s="10" t="s">
        <v>14</v>
      </c>
      <c r="G8" s="9" t="s">
        <v>15</v>
      </c>
      <c r="H8" s="9">
        <v>13</v>
      </c>
      <c r="I8" s="11">
        <v>4.5</v>
      </c>
      <c r="J8" s="12">
        <f t="shared" si="0"/>
        <v>58.5</v>
      </c>
    </row>
    <row r="9" spans="2:10" x14ac:dyDescent="0.25">
      <c r="B9" s="8">
        <v>19</v>
      </c>
      <c r="C9" s="9" t="s">
        <v>18</v>
      </c>
      <c r="D9" s="9" t="s">
        <v>12</v>
      </c>
      <c r="E9" s="10" t="s">
        <v>19</v>
      </c>
      <c r="F9" s="10" t="s">
        <v>14</v>
      </c>
      <c r="G9" s="9" t="s">
        <v>15</v>
      </c>
      <c r="H9" s="9">
        <v>5</v>
      </c>
      <c r="I9" s="11">
        <v>11.5</v>
      </c>
      <c r="J9" s="12">
        <f t="shared" si="0"/>
        <v>57.5</v>
      </c>
    </row>
    <row r="10" spans="2:10" x14ac:dyDescent="0.25">
      <c r="B10" s="8">
        <v>22</v>
      </c>
      <c r="C10" s="9" t="s">
        <v>20</v>
      </c>
      <c r="D10" s="9" t="s">
        <v>12</v>
      </c>
      <c r="E10" s="10" t="s">
        <v>21</v>
      </c>
      <c r="F10" s="10" t="s">
        <v>14</v>
      </c>
      <c r="G10" s="9" t="s">
        <v>15</v>
      </c>
      <c r="H10" s="9">
        <v>3</v>
      </c>
      <c r="I10" s="11">
        <v>9.5</v>
      </c>
      <c r="J10" s="12">
        <f t="shared" si="0"/>
        <v>28.5</v>
      </c>
    </row>
    <row r="11" spans="2:10" x14ac:dyDescent="0.25">
      <c r="B11" s="8">
        <v>2</v>
      </c>
      <c r="C11" s="9" t="s">
        <v>22</v>
      </c>
      <c r="D11" s="9" t="s">
        <v>23</v>
      </c>
      <c r="E11" s="10" t="s">
        <v>24</v>
      </c>
      <c r="F11" s="10" t="s">
        <v>14</v>
      </c>
      <c r="G11" s="9" t="s">
        <v>25</v>
      </c>
      <c r="H11" s="9">
        <v>95</v>
      </c>
      <c r="I11" s="11">
        <v>5.5</v>
      </c>
      <c r="J11" s="12">
        <f t="shared" si="0"/>
        <v>522.5</v>
      </c>
    </row>
    <row r="12" spans="2:10" x14ac:dyDescent="0.25">
      <c r="B12" s="8">
        <v>4</v>
      </c>
      <c r="C12" s="9" t="s">
        <v>26</v>
      </c>
      <c r="D12" s="9" t="s">
        <v>23</v>
      </c>
      <c r="E12" s="10" t="s">
        <v>27</v>
      </c>
      <c r="F12" s="10" t="s">
        <v>14</v>
      </c>
      <c r="G12" s="9" t="s">
        <v>25</v>
      </c>
      <c r="H12" s="9">
        <v>100</v>
      </c>
      <c r="I12" s="11">
        <v>5.5</v>
      </c>
      <c r="J12" s="12">
        <f t="shared" si="0"/>
        <v>550</v>
      </c>
    </row>
    <row r="13" spans="2:10" x14ac:dyDescent="0.25">
      <c r="B13" s="8">
        <v>14</v>
      </c>
      <c r="C13" s="9" t="s">
        <v>28</v>
      </c>
      <c r="D13" s="9" t="s">
        <v>23</v>
      </c>
      <c r="E13" s="10" t="s">
        <v>29</v>
      </c>
      <c r="F13" s="10" t="s">
        <v>14</v>
      </c>
      <c r="G13" s="9" t="s">
        <v>25</v>
      </c>
      <c r="H13" s="9">
        <v>195</v>
      </c>
      <c r="I13" s="11">
        <v>5.5</v>
      </c>
      <c r="J13" s="12">
        <f t="shared" si="0"/>
        <v>1072.5</v>
      </c>
    </row>
    <row r="14" spans="2:10" x14ac:dyDescent="0.25">
      <c r="B14" s="8">
        <v>7</v>
      </c>
      <c r="C14" s="9" t="s">
        <v>30</v>
      </c>
      <c r="D14" s="9" t="s">
        <v>31</v>
      </c>
      <c r="E14" s="10" t="s">
        <v>32</v>
      </c>
      <c r="F14" s="10" t="s">
        <v>14</v>
      </c>
      <c r="G14" s="9" t="s">
        <v>25</v>
      </c>
      <c r="H14" s="9">
        <v>25</v>
      </c>
      <c r="I14" s="11">
        <v>5</v>
      </c>
      <c r="J14" s="12">
        <f t="shared" si="0"/>
        <v>125</v>
      </c>
    </row>
    <row r="15" spans="2:10" x14ac:dyDescent="0.25">
      <c r="B15" s="8">
        <v>12</v>
      </c>
      <c r="C15" s="9" t="s">
        <v>33</v>
      </c>
      <c r="D15" s="9" t="s">
        <v>31</v>
      </c>
      <c r="E15" s="10" t="s">
        <v>34</v>
      </c>
      <c r="F15" s="10" t="s">
        <v>14</v>
      </c>
      <c r="G15" s="9" t="s">
        <v>25</v>
      </c>
      <c r="H15" s="9">
        <v>10</v>
      </c>
      <c r="I15" s="11">
        <v>27</v>
      </c>
      <c r="J15" s="12">
        <f t="shared" si="0"/>
        <v>270</v>
      </c>
    </row>
    <row r="16" spans="2:10" x14ac:dyDescent="0.25">
      <c r="B16" s="8">
        <v>17</v>
      </c>
      <c r="C16" s="9" t="s">
        <v>35</v>
      </c>
      <c r="D16" s="9" t="s">
        <v>31</v>
      </c>
      <c r="E16" s="10" t="s">
        <v>36</v>
      </c>
      <c r="F16" s="10" t="s">
        <v>14</v>
      </c>
      <c r="G16" s="9" t="s">
        <v>25</v>
      </c>
      <c r="H16" s="9">
        <v>3</v>
      </c>
      <c r="I16" s="11">
        <v>3.8</v>
      </c>
      <c r="J16" s="12">
        <f t="shared" si="0"/>
        <v>11.399999999999999</v>
      </c>
    </row>
    <row r="17" spans="2:10" x14ac:dyDescent="0.25">
      <c r="B17" s="8">
        <v>6</v>
      </c>
      <c r="C17" s="9" t="s">
        <v>37</v>
      </c>
      <c r="D17" s="9" t="s">
        <v>38</v>
      </c>
      <c r="E17" s="10" t="s">
        <v>39</v>
      </c>
      <c r="F17" s="10" t="s">
        <v>14</v>
      </c>
      <c r="G17" s="9" t="s">
        <v>40</v>
      </c>
      <c r="H17" s="9">
        <v>5</v>
      </c>
      <c r="I17" s="11">
        <v>40</v>
      </c>
      <c r="J17" s="12">
        <f t="shared" si="0"/>
        <v>200</v>
      </c>
    </row>
    <row r="18" spans="2:10" x14ac:dyDescent="0.25">
      <c r="B18" s="8">
        <v>13</v>
      </c>
      <c r="C18" s="9" t="s">
        <v>41</v>
      </c>
      <c r="D18" s="9" t="s">
        <v>38</v>
      </c>
      <c r="E18" s="10" t="s">
        <v>42</v>
      </c>
      <c r="F18" s="10" t="s">
        <v>43</v>
      </c>
      <c r="G18" s="9" t="s">
        <v>40</v>
      </c>
      <c r="H18" s="9">
        <v>5</v>
      </c>
      <c r="I18" s="11">
        <v>15</v>
      </c>
      <c r="J18" s="12">
        <f t="shared" si="0"/>
        <v>75</v>
      </c>
    </row>
    <row r="19" spans="2:10" x14ac:dyDescent="0.25">
      <c r="B19" s="8">
        <v>21</v>
      </c>
      <c r="C19" s="9" t="s">
        <v>44</v>
      </c>
      <c r="D19" s="9" t="s">
        <v>38</v>
      </c>
      <c r="E19" s="10" t="s">
        <v>45</v>
      </c>
      <c r="F19" s="10" t="s">
        <v>14</v>
      </c>
      <c r="G19" s="9" t="s">
        <v>46</v>
      </c>
      <c r="H19" s="9">
        <v>-3</v>
      </c>
      <c r="I19" s="11">
        <v>175</v>
      </c>
      <c r="J19" s="12">
        <f t="shared" si="0"/>
        <v>-525</v>
      </c>
    </row>
    <row r="20" spans="2:10" x14ac:dyDescent="0.25">
      <c r="B20" s="8">
        <v>23</v>
      </c>
      <c r="C20" s="9" t="s">
        <v>47</v>
      </c>
      <c r="D20" s="9" t="s">
        <v>38</v>
      </c>
      <c r="E20" s="10" t="s">
        <v>42</v>
      </c>
      <c r="F20" s="10" t="s">
        <v>48</v>
      </c>
      <c r="G20" s="9" t="s">
        <v>46</v>
      </c>
      <c r="H20" s="9">
        <v>5</v>
      </c>
      <c r="I20" s="11">
        <v>28.5</v>
      </c>
      <c r="J20" s="12">
        <f t="shared" si="0"/>
        <v>142.5</v>
      </c>
    </row>
    <row r="21" spans="2:10" x14ac:dyDescent="0.25">
      <c r="B21" s="8">
        <v>3</v>
      </c>
      <c r="C21" s="9" t="s">
        <v>49</v>
      </c>
      <c r="D21" s="9" t="s">
        <v>50</v>
      </c>
      <c r="E21" s="10" t="s">
        <v>51</v>
      </c>
      <c r="F21" s="10" t="s">
        <v>14</v>
      </c>
      <c r="G21" s="9" t="s">
        <v>25</v>
      </c>
      <c r="H21" s="9">
        <v>145</v>
      </c>
      <c r="I21" s="11">
        <v>3.5</v>
      </c>
      <c r="J21" s="12">
        <f t="shared" si="0"/>
        <v>507.5</v>
      </c>
    </row>
    <row r="22" spans="2:10" x14ac:dyDescent="0.25">
      <c r="B22" s="8">
        <v>11</v>
      </c>
      <c r="C22" s="9" t="s">
        <v>52</v>
      </c>
      <c r="D22" s="9" t="s">
        <v>53</v>
      </c>
      <c r="E22" s="10" t="s">
        <v>54</v>
      </c>
      <c r="F22" s="10" t="s">
        <v>14</v>
      </c>
      <c r="G22" s="9" t="s">
        <v>55</v>
      </c>
      <c r="H22" s="9">
        <v>45</v>
      </c>
      <c r="I22" s="11">
        <v>6.5</v>
      </c>
      <c r="J22" s="12">
        <f t="shared" si="0"/>
        <v>292.5</v>
      </c>
    </row>
    <row r="23" spans="2:10" x14ac:dyDescent="0.25">
      <c r="B23" s="8">
        <v>18</v>
      </c>
      <c r="C23" s="9" t="s">
        <v>56</v>
      </c>
      <c r="D23" s="9" t="s">
        <v>53</v>
      </c>
      <c r="E23" s="10" t="s">
        <v>57</v>
      </c>
      <c r="F23" s="10" t="s">
        <v>14</v>
      </c>
      <c r="G23" s="9" t="s">
        <v>55</v>
      </c>
      <c r="H23" s="9">
        <v>20</v>
      </c>
      <c r="I23" s="11">
        <v>11.5</v>
      </c>
      <c r="J23" s="12">
        <f t="shared" si="0"/>
        <v>230</v>
      </c>
    </row>
    <row r="24" spans="2:10" x14ac:dyDescent="0.25">
      <c r="B24" s="8">
        <v>25</v>
      </c>
      <c r="C24" s="9" t="s">
        <v>58</v>
      </c>
      <c r="D24" s="9" t="s">
        <v>53</v>
      </c>
      <c r="E24" s="10" t="s">
        <v>59</v>
      </c>
      <c r="F24" s="10" t="s">
        <v>14</v>
      </c>
      <c r="G24" s="9" t="s">
        <v>55</v>
      </c>
      <c r="H24" s="9">
        <v>17</v>
      </c>
      <c r="I24" s="11">
        <v>21</v>
      </c>
      <c r="J24" s="12">
        <f t="shared" si="0"/>
        <v>357</v>
      </c>
    </row>
    <row r="25" spans="2:10" x14ac:dyDescent="0.25">
      <c r="B25" s="8">
        <v>1</v>
      </c>
      <c r="C25" s="9" t="s">
        <v>60</v>
      </c>
      <c r="D25" s="9" t="s">
        <v>61</v>
      </c>
      <c r="E25" s="10" t="s">
        <v>62</v>
      </c>
      <c r="F25" s="10" t="s">
        <v>63</v>
      </c>
      <c r="G25" s="9" t="s">
        <v>64</v>
      </c>
      <c r="H25" s="9">
        <v>30</v>
      </c>
      <c r="I25" s="11">
        <v>40</v>
      </c>
      <c r="J25" s="12">
        <f t="shared" si="0"/>
        <v>1200</v>
      </c>
    </row>
    <row r="26" spans="2:10" x14ac:dyDescent="0.25">
      <c r="B26" s="8">
        <v>8</v>
      </c>
      <c r="C26" s="9" t="s">
        <v>65</v>
      </c>
      <c r="D26" s="9" t="s">
        <v>61</v>
      </c>
      <c r="E26" s="10" t="s">
        <v>66</v>
      </c>
      <c r="F26" s="10" t="s">
        <v>14</v>
      </c>
      <c r="G26" s="9" t="s">
        <v>67</v>
      </c>
      <c r="H26" s="9">
        <v>145</v>
      </c>
      <c r="I26" s="11">
        <v>0.5</v>
      </c>
      <c r="J26" s="12">
        <f t="shared" si="0"/>
        <v>72.5</v>
      </c>
    </row>
    <row r="27" spans="2:10" x14ac:dyDescent="0.25">
      <c r="B27" s="8">
        <v>9</v>
      </c>
      <c r="C27" s="9" t="s">
        <v>68</v>
      </c>
      <c r="D27" s="9" t="s">
        <v>61</v>
      </c>
      <c r="E27" s="10" t="s">
        <v>69</v>
      </c>
      <c r="F27" s="10" t="s">
        <v>63</v>
      </c>
      <c r="G27" s="9" t="s">
        <v>64</v>
      </c>
      <c r="H27" s="9">
        <v>65</v>
      </c>
      <c r="I27" s="11">
        <v>44</v>
      </c>
      <c r="J27" s="12">
        <f t="shared" si="0"/>
        <v>2860</v>
      </c>
    </row>
    <row r="28" spans="2:10" x14ac:dyDescent="0.25">
      <c r="B28" s="8">
        <v>16</v>
      </c>
      <c r="C28" s="9" t="s">
        <v>70</v>
      </c>
      <c r="D28" s="9" t="s">
        <v>71</v>
      </c>
      <c r="E28" s="10" t="s">
        <v>72</v>
      </c>
      <c r="F28" s="10" t="s">
        <v>14</v>
      </c>
      <c r="G28" s="9" t="s">
        <v>73</v>
      </c>
      <c r="H28" s="9">
        <v>795</v>
      </c>
      <c r="I28" s="11">
        <v>0.35</v>
      </c>
      <c r="J28" s="12">
        <f t="shared" si="0"/>
        <v>278.25</v>
      </c>
    </row>
    <row r="29" spans="2:10" x14ac:dyDescent="0.25">
      <c r="B29" s="8">
        <v>20</v>
      </c>
      <c r="C29" s="9" t="s">
        <v>74</v>
      </c>
      <c r="D29" s="9" t="s">
        <v>71</v>
      </c>
      <c r="E29" s="10" t="s">
        <v>75</v>
      </c>
      <c r="F29" s="10" t="s">
        <v>14</v>
      </c>
      <c r="G29" s="9" t="s">
        <v>76</v>
      </c>
      <c r="H29" s="9">
        <v>95</v>
      </c>
      <c r="I29" s="11">
        <v>0.5</v>
      </c>
      <c r="J29" s="12">
        <f t="shared" si="0"/>
        <v>47.5</v>
      </c>
    </row>
    <row r="30" spans="2:10" x14ac:dyDescent="0.25">
      <c r="B30" s="8">
        <v>24</v>
      </c>
      <c r="C30" s="9" t="s">
        <v>77</v>
      </c>
      <c r="D30" s="9" t="s">
        <v>71</v>
      </c>
      <c r="E30" s="10" t="s">
        <v>78</v>
      </c>
      <c r="F30" s="10" t="s">
        <v>14</v>
      </c>
      <c r="G30" s="9" t="s">
        <v>76</v>
      </c>
      <c r="H30" s="9">
        <v>95</v>
      </c>
      <c r="I30" s="11">
        <v>0.6</v>
      </c>
      <c r="J30" s="12">
        <f t="shared" si="0"/>
        <v>57</v>
      </c>
    </row>
    <row r="31" spans="2:10" x14ac:dyDescent="0.25">
      <c r="B31" s="13">
        <v>5</v>
      </c>
      <c r="C31" s="14" t="s">
        <v>79</v>
      </c>
      <c r="D31" s="14" t="s">
        <v>80</v>
      </c>
      <c r="E31" s="15" t="s">
        <v>81</v>
      </c>
      <c r="F31" s="15" t="s">
        <v>14</v>
      </c>
      <c r="G31" s="14" t="s">
        <v>15</v>
      </c>
      <c r="H31" s="14">
        <v>10</v>
      </c>
      <c r="I31" s="16">
        <v>22.5</v>
      </c>
      <c r="J31" s="17">
        <f t="shared" si="0"/>
        <v>225</v>
      </c>
    </row>
  </sheetData>
  <mergeCells count="1">
    <mergeCell ref="D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133D-C7C3-463E-96C3-958E6254F12B}">
  <dimension ref="B3:J31"/>
  <sheetViews>
    <sheetView topLeftCell="A10" workbookViewId="0">
      <selection activeCell="H23" sqref="H23"/>
    </sheetView>
  </sheetViews>
  <sheetFormatPr baseColWidth="10" defaultRowHeight="15" x14ac:dyDescent="0.25"/>
  <cols>
    <col min="2" max="2" width="7.85546875" customWidth="1"/>
    <col min="3" max="3" width="10.85546875" customWidth="1"/>
    <col min="4" max="4" width="11.5703125" customWidth="1"/>
    <col min="5" max="5" width="27.28515625" bestFit="1" customWidth="1"/>
    <col min="6" max="6" width="15.140625" customWidth="1"/>
    <col min="7" max="7" width="14.28515625" bestFit="1" customWidth="1"/>
    <col min="8" max="8" width="18" customWidth="1"/>
    <col min="9" max="9" width="18.85546875" bestFit="1" customWidth="1"/>
    <col min="10" max="10" width="11.85546875" customWidth="1"/>
  </cols>
  <sheetData>
    <row r="3" spans="2:10" ht="28.5" x14ac:dyDescent="0.45">
      <c r="C3" s="2"/>
      <c r="D3" s="22" t="s">
        <v>1</v>
      </c>
      <c r="E3" s="22"/>
      <c r="F3" s="22"/>
      <c r="G3" s="22"/>
      <c r="H3" s="22"/>
      <c r="I3" s="22"/>
      <c r="J3" s="3"/>
    </row>
    <row r="6" spans="2:10" x14ac:dyDescent="0.25">
      <c r="B6" s="4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6" t="s">
        <v>9</v>
      </c>
      <c r="J6" s="7" t="s">
        <v>10</v>
      </c>
    </row>
    <row r="7" spans="2:10" x14ac:dyDescent="0.25">
      <c r="B7" s="8">
        <v>10</v>
      </c>
      <c r="C7" s="9" t="s">
        <v>11</v>
      </c>
      <c r="D7" s="9" t="s">
        <v>12</v>
      </c>
      <c r="E7" s="10" t="s">
        <v>13</v>
      </c>
      <c r="F7" s="10" t="s">
        <v>14</v>
      </c>
      <c r="G7" s="9" t="s">
        <v>15</v>
      </c>
      <c r="H7" s="9">
        <v>5</v>
      </c>
      <c r="I7" s="11">
        <v>3.5</v>
      </c>
      <c r="J7" s="12">
        <f t="shared" ref="J7:J31" si="0">+H7*I7</f>
        <v>17.5</v>
      </c>
    </row>
    <row r="8" spans="2:10" x14ac:dyDescent="0.25">
      <c r="B8" s="8">
        <v>15</v>
      </c>
      <c r="C8" s="9" t="s">
        <v>16</v>
      </c>
      <c r="D8" s="9" t="s">
        <v>12</v>
      </c>
      <c r="E8" s="10" t="s">
        <v>17</v>
      </c>
      <c r="F8" s="10" t="s">
        <v>14</v>
      </c>
      <c r="G8" s="9" t="s">
        <v>15</v>
      </c>
      <c r="H8" s="9">
        <v>8</v>
      </c>
      <c r="I8" s="11">
        <v>4.5</v>
      </c>
      <c r="J8" s="12">
        <f t="shared" si="0"/>
        <v>36</v>
      </c>
    </row>
    <row r="9" spans="2:10" x14ac:dyDescent="0.25">
      <c r="B9" s="8">
        <v>19</v>
      </c>
      <c r="C9" s="9" t="s">
        <v>18</v>
      </c>
      <c r="D9" s="9" t="s">
        <v>12</v>
      </c>
      <c r="E9" s="10" t="s">
        <v>19</v>
      </c>
      <c r="F9" s="10" t="s">
        <v>14</v>
      </c>
      <c r="G9" s="9" t="s">
        <v>15</v>
      </c>
      <c r="H9" s="9">
        <v>0</v>
      </c>
      <c r="I9" s="11">
        <v>11.5</v>
      </c>
      <c r="J9" s="12">
        <f t="shared" si="0"/>
        <v>0</v>
      </c>
    </row>
    <row r="10" spans="2:10" x14ac:dyDescent="0.25">
      <c r="B10" s="8">
        <v>22</v>
      </c>
      <c r="C10" s="9" t="s">
        <v>20</v>
      </c>
      <c r="D10" s="9" t="s">
        <v>12</v>
      </c>
      <c r="E10" s="10" t="s">
        <v>21</v>
      </c>
      <c r="F10" s="10" t="s">
        <v>14</v>
      </c>
      <c r="G10" s="9" t="s">
        <v>15</v>
      </c>
      <c r="H10" s="9">
        <v>5</v>
      </c>
      <c r="I10" s="11">
        <v>9.5</v>
      </c>
      <c r="J10" s="12">
        <f t="shared" si="0"/>
        <v>47.5</v>
      </c>
    </row>
    <row r="11" spans="2:10" x14ac:dyDescent="0.25">
      <c r="B11" s="8">
        <v>2</v>
      </c>
      <c r="C11" s="9" t="s">
        <v>22</v>
      </c>
      <c r="D11" s="9" t="s">
        <v>23</v>
      </c>
      <c r="E11" s="10" t="s">
        <v>24</v>
      </c>
      <c r="F11" s="10" t="s">
        <v>14</v>
      </c>
      <c r="G11" s="9" t="s">
        <v>25</v>
      </c>
      <c r="H11" s="9">
        <v>90</v>
      </c>
      <c r="I11" s="11">
        <v>5.5</v>
      </c>
      <c r="J11" s="12">
        <f t="shared" si="0"/>
        <v>495</v>
      </c>
    </row>
    <row r="12" spans="2:10" x14ac:dyDescent="0.25">
      <c r="B12" s="8">
        <v>4</v>
      </c>
      <c r="C12" s="9" t="s">
        <v>26</v>
      </c>
      <c r="D12" s="9" t="s">
        <v>23</v>
      </c>
      <c r="E12" s="10" t="s">
        <v>27</v>
      </c>
      <c r="F12" s="10" t="s">
        <v>14</v>
      </c>
      <c r="G12" s="9" t="s">
        <v>25</v>
      </c>
      <c r="H12" s="9">
        <v>95</v>
      </c>
      <c r="I12" s="11">
        <v>5.5</v>
      </c>
      <c r="J12" s="12">
        <f t="shared" si="0"/>
        <v>522.5</v>
      </c>
    </row>
    <row r="13" spans="2:10" x14ac:dyDescent="0.25">
      <c r="B13" s="8">
        <v>14</v>
      </c>
      <c r="C13" s="9" t="s">
        <v>28</v>
      </c>
      <c r="D13" s="9" t="s">
        <v>23</v>
      </c>
      <c r="E13" s="10" t="s">
        <v>29</v>
      </c>
      <c r="F13" s="10" t="s">
        <v>14</v>
      </c>
      <c r="G13" s="9" t="s">
        <v>25</v>
      </c>
      <c r="H13" s="9">
        <v>190</v>
      </c>
      <c r="I13" s="11">
        <v>5.5</v>
      </c>
      <c r="J13" s="12">
        <f t="shared" si="0"/>
        <v>1045</v>
      </c>
    </row>
    <row r="14" spans="2:10" x14ac:dyDescent="0.25">
      <c r="B14" s="8">
        <v>7</v>
      </c>
      <c r="C14" s="9" t="s">
        <v>30</v>
      </c>
      <c r="D14" s="9" t="s">
        <v>31</v>
      </c>
      <c r="E14" s="10" t="s">
        <v>32</v>
      </c>
      <c r="F14" s="10" t="s">
        <v>14</v>
      </c>
      <c r="G14" s="9" t="s">
        <v>25</v>
      </c>
      <c r="H14" s="9">
        <v>20</v>
      </c>
      <c r="I14" s="11">
        <v>5</v>
      </c>
      <c r="J14" s="12">
        <f t="shared" si="0"/>
        <v>100</v>
      </c>
    </row>
    <row r="15" spans="2:10" x14ac:dyDescent="0.25">
      <c r="B15" s="8">
        <v>12</v>
      </c>
      <c r="C15" s="9" t="s">
        <v>33</v>
      </c>
      <c r="D15" s="9" t="s">
        <v>31</v>
      </c>
      <c r="E15" s="10" t="s">
        <v>34</v>
      </c>
      <c r="F15" s="10" t="s">
        <v>14</v>
      </c>
      <c r="G15" s="9" t="s">
        <v>25</v>
      </c>
      <c r="H15" s="9">
        <v>5</v>
      </c>
      <c r="I15" s="11">
        <v>27</v>
      </c>
      <c r="J15" s="12">
        <f t="shared" si="0"/>
        <v>135</v>
      </c>
    </row>
    <row r="16" spans="2:10" x14ac:dyDescent="0.25">
      <c r="B16" s="8">
        <v>17</v>
      </c>
      <c r="C16" s="9" t="s">
        <v>35</v>
      </c>
      <c r="D16" s="9" t="s">
        <v>31</v>
      </c>
      <c r="E16" s="10" t="s">
        <v>36</v>
      </c>
      <c r="F16" s="10" t="s">
        <v>14</v>
      </c>
      <c r="G16" s="9" t="s">
        <v>25</v>
      </c>
      <c r="H16" s="9">
        <v>6</v>
      </c>
      <c r="I16" s="11">
        <v>3.8</v>
      </c>
      <c r="J16" s="12">
        <f t="shared" si="0"/>
        <v>22.799999999999997</v>
      </c>
    </row>
    <row r="17" spans="2:10" x14ac:dyDescent="0.25">
      <c r="B17" s="8">
        <v>6</v>
      </c>
      <c r="C17" s="9" t="s">
        <v>37</v>
      </c>
      <c r="D17" s="9" t="s">
        <v>38</v>
      </c>
      <c r="E17" s="10" t="s">
        <v>39</v>
      </c>
      <c r="F17" s="10" t="s">
        <v>14</v>
      </c>
      <c r="G17" s="9" t="s">
        <v>40</v>
      </c>
      <c r="H17" s="9">
        <v>0</v>
      </c>
      <c r="I17" s="11">
        <v>40</v>
      </c>
      <c r="J17" s="12">
        <f t="shared" si="0"/>
        <v>0</v>
      </c>
    </row>
    <row r="18" spans="2:10" x14ac:dyDescent="0.25">
      <c r="B18" s="8">
        <v>13</v>
      </c>
      <c r="C18" s="9" t="s">
        <v>41</v>
      </c>
      <c r="D18" s="9" t="s">
        <v>38</v>
      </c>
      <c r="E18" s="10" t="s">
        <v>42</v>
      </c>
      <c r="F18" s="10" t="s">
        <v>43</v>
      </c>
      <c r="G18" s="9" t="s">
        <v>40</v>
      </c>
      <c r="H18" s="9">
        <v>0</v>
      </c>
      <c r="I18" s="11">
        <v>15</v>
      </c>
      <c r="J18" s="12">
        <f t="shared" si="0"/>
        <v>0</v>
      </c>
    </row>
    <row r="19" spans="2:10" x14ac:dyDescent="0.25">
      <c r="B19" s="8">
        <v>21</v>
      </c>
      <c r="C19" s="9" t="s">
        <v>44</v>
      </c>
      <c r="D19" s="9" t="s">
        <v>38</v>
      </c>
      <c r="E19" s="10" t="s">
        <v>45</v>
      </c>
      <c r="F19" s="10" t="s">
        <v>14</v>
      </c>
      <c r="G19" s="9" t="s">
        <v>46</v>
      </c>
      <c r="H19" s="9">
        <v>8</v>
      </c>
      <c r="I19" s="11">
        <v>175</v>
      </c>
      <c r="J19" s="12">
        <f t="shared" si="0"/>
        <v>1400</v>
      </c>
    </row>
    <row r="20" spans="2:10" x14ac:dyDescent="0.25">
      <c r="B20" s="8">
        <v>23</v>
      </c>
      <c r="C20" s="9" t="s">
        <v>47</v>
      </c>
      <c r="D20" s="9" t="s">
        <v>38</v>
      </c>
      <c r="E20" s="10" t="s">
        <v>42</v>
      </c>
      <c r="F20" s="10" t="s">
        <v>48</v>
      </c>
      <c r="G20" s="9" t="s">
        <v>46</v>
      </c>
      <c r="H20" s="9">
        <v>0</v>
      </c>
      <c r="I20" s="11">
        <v>28.5</v>
      </c>
      <c r="J20" s="12">
        <f t="shared" si="0"/>
        <v>0</v>
      </c>
    </row>
    <row r="21" spans="2:10" x14ac:dyDescent="0.25">
      <c r="B21" s="8">
        <v>3</v>
      </c>
      <c r="C21" s="9" t="s">
        <v>49</v>
      </c>
      <c r="D21" s="9" t="s">
        <v>50</v>
      </c>
      <c r="E21" s="10" t="s">
        <v>51</v>
      </c>
      <c r="F21" s="10" t="s">
        <v>14</v>
      </c>
      <c r="G21" s="9" t="s">
        <v>25</v>
      </c>
      <c r="H21" s="9">
        <v>140</v>
      </c>
      <c r="I21" s="11">
        <v>3.5</v>
      </c>
      <c r="J21" s="12">
        <f t="shared" si="0"/>
        <v>490</v>
      </c>
    </row>
    <row r="22" spans="2:10" x14ac:dyDescent="0.25">
      <c r="B22" s="8">
        <v>11</v>
      </c>
      <c r="C22" s="9" t="s">
        <v>52</v>
      </c>
      <c r="D22" s="9" t="s">
        <v>53</v>
      </c>
      <c r="E22" s="10" t="s">
        <v>54</v>
      </c>
      <c r="F22" s="10" t="s">
        <v>14</v>
      </c>
      <c r="G22" s="9" t="s">
        <v>55</v>
      </c>
      <c r="H22" s="9">
        <v>40</v>
      </c>
      <c r="I22" s="11">
        <v>6.5</v>
      </c>
      <c r="J22" s="12">
        <f t="shared" si="0"/>
        <v>260</v>
      </c>
    </row>
    <row r="23" spans="2:10" x14ac:dyDescent="0.25">
      <c r="B23" s="8">
        <v>18</v>
      </c>
      <c r="C23" s="9" t="s">
        <v>56</v>
      </c>
      <c r="D23" s="9" t="s">
        <v>53</v>
      </c>
      <c r="E23" s="10" t="s">
        <v>57</v>
      </c>
      <c r="F23" s="10" t="s">
        <v>14</v>
      </c>
      <c r="G23" s="9" t="s">
        <v>55</v>
      </c>
      <c r="H23" s="9">
        <v>15</v>
      </c>
      <c r="I23" s="11">
        <v>11.5</v>
      </c>
      <c r="J23" s="12">
        <f t="shared" si="0"/>
        <v>172.5</v>
      </c>
    </row>
    <row r="24" spans="2:10" x14ac:dyDescent="0.25">
      <c r="B24" s="8">
        <v>25</v>
      </c>
      <c r="C24" s="9" t="s">
        <v>58</v>
      </c>
      <c r="D24" s="9" t="s">
        <v>53</v>
      </c>
      <c r="E24" s="10" t="s">
        <v>59</v>
      </c>
      <c r="F24" s="10" t="s">
        <v>14</v>
      </c>
      <c r="G24" s="9" t="s">
        <v>55</v>
      </c>
      <c r="H24" s="9">
        <v>12</v>
      </c>
      <c r="I24" s="11">
        <v>21</v>
      </c>
      <c r="J24" s="12">
        <f t="shared" si="0"/>
        <v>252</v>
      </c>
    </row>
    <row r="25" spans="2:10" x14ac:dyDescent="0.25">
      <c r="B25" s="8">
        <v>1</v>
      </c>
      <c r="C25" s="9" t="s">
        <v>60</v>
      </c>
      <c r="D25" s="9" t="s">
        <v>61</v>
      </c>
      <c r="E25" s="10" t="s">
        <v>62</v>
      </c>
      <c r="F25" s="10" t="s">
        <v>63</v>
      </c>
      <c r="G25" s="9" t="s">
        <v>64</v>
      </c>
      <c r="H25" s="9">
        <v>25</v>
      </c>
      <c r="I25" s="11">
        <v>40</v>
      </c>
      <c r="J25" s="12">
        <f t="shared" si="0"/>
        <v>1000</v>
      </c>
    </row>
    <row r="26" spans="2:10" x14ac:dyDescent="0.25">
      <c r="B26" s="8">
        <v>8</v>
      </c>
      <c r="C26" s="9" t="s">
        <v>65</v>
      </c>
      <c r="D26" s="9" t="s">
        <v>61</v>
      </c>
      <c r="E26" s="10" t="s">
        <v>66</v>
      </c>
      <c r="F26" s="10" t="s">
        <v>14</v>
      </c>
      <c r="G26" s="9" t="s">
        <v>67</v>
      </c>
      <c r="H26" s="9">
        <v>140</v>
      </c>
      <c r="I26" s="11">
        <v>0.5</v>
      </c>
      <c r="J26" s="12">
        <f t="shared" si="0"/>
        <v>70</v>
      </c>
    </row>
    <row r="27" spans="2:10" x14ac:dyDescent="0.25">
      <c r="B27" s="8">
        <v>9</v>
      </c>
      <c r="C27" s="9" t="s">
        <v>68</v>
      </c>
      <c r="D27" s="9" t="s">
        <v>61</v>
      </c>
      <c r="E27" s="10" t="s">
        <v>69</v>
      </c>
      <c r="F27" s="10" t="s">
        <v>63</v>
      </c>
      <c r="G27" s="9" t="s">
        <v>64</v>
      </c>
      <c r="H27" s="9">
        <v>60</v>
      </c>
      <c r="I27" s="11">
        <v>44</v>
      </c>
      <c r="J27" s="12">
        <f t="shared" si="0"/>
        <v>2640</v>
      </c>
    </row>
    <row r="28" spans="2:10" x14ac:dyDescent="0.25">
      <c r="B28" s="8">
        <v>16</v>
      </c>
      <c r="C28" s="9" t="s">
        <v>70</v>
      </c>
      <c r="D28" s="9" t="s">
        <v>71</v>
      </c>
      <c r="E28" s="10" t="s">
        <v>72</v>
      </c>
      <c r="F28" s="10" t="s">
        <v>14</v>
      </c>
      <c r="G28" s="9" t="s">
        <v>73</v>
      </c>
      <c r="H28" s="9">
        <v>790</v>
      </c>
      <c r="I28" s="11">
        <v>0.35</v>
      </c>
      <c r="J28" s="12">
        <f t="shared" si="0"/>
        <v>276.5</v>
      </c>
    </row>
    <row r="29" spans="2:10" x14ac:dyDescent="0.25">
      <c r="B29" s="8">
        <v>20</v>
      </c>
      <c r="C29" s="9" t="s">
        <v>74</v>
      </c>
      <c r="D29" s="9" t="s">
        <v>71</v>
      </c>
      <c r="E29" s="10" t="s">
        <v>75</v>
      </c>
      <c r="F29" s="10" t="s">
        <v>14</v>
      </c>
      <c r="G29" s="9" t="s">
        <v>76</v>
      </c>
      <c r="H29" s="9">
        <v>90</v>
      </c>
      <c r="I29" s="11">
        <v>0.5</v>
      </c>
      <c r="J29" s="12">
        <f t="shared" si="0"/>
        <v>45</v>
      </c>
    </row>
    <row r="30" spans="2:10" x14ac:dyDescent="0.25">
      <c r="B30" s="8">
        <v>24</v>
      </c>
      <c r="C30" s="9" t="s">
        <v>77</v>
      </c>
      <c r="D30" s="9" t="s">
        <v>71</v>
      </c>
      <c r="E30" s="10" t="s">
        <v>78</v>
      </c>
      <c r="F30" s="10" t="s">
        <v>14</v>
      </c>
      <c r="G30" s="9" t="s">
        <v>76</v>
      </c>
      <c r="H30" s="9">
        <v>90</v>
      </c>
      <c r="I30" s="11">
        <v>0.6</v>
      </c>
      <c r="J30" s="12">
        <f t="shared" si="0"/>
        <v>54</v>
      </c>
    </row>
    <row r="31" spans="2:10" x14ac:dyDescent="0.25">
      <c r="B31" s="13">
        <v>5</v>
      </c>
      <c r="C31" s="14" t="s">
        <v>79</v>
      </c>
      <c r="D31" s="14" t="s">
        <v>80</v>
      </c>
      <c r="E31" s="15" t="s">
        <v>81</v>
      </c>
      <c r="F31" s="15" t="s">
        <v>14</v>
      </c>
      <c r="G31" s="14" t="s">
        <v>15</v>
      </c>
      <c r="H31" s="14">
        <v>5</v>
      </c>
      <c r="I31" s="16">
        <v>22.5</v>
      </c>
      <c r="J31" s="17">
        <f t="shared" si="0"/>
        <v>112.5</v>
      </c>
    </row>
  </sheetData>
  <mergeCells count="1">
    <mergeCell ref="D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8AA18-8633-47D4-9606-F5EE9F42633E}">
  <dimension ref="B3:J31"/>
  <sheetViews>
    <sheetView workbookViewId="0">
      <selection activeCell="H7" sqref="H7:H31"/>
    </sheetView>
  </sheetViews>
  <sheetFormatPr baseColWidth="10" defaultRowHeight="15" x14ac:dyDescent="0.25"/>
  <cols>
    <col min="2" max="2" width="7.85546875" customWidth="1"/>
    <col min="3" max="3" width="10.85546875" customWidth="1"/>
    <col min="4" max="4" width="11.5703125" customWidth="1"/>
    <col min="5" max="5" width="27.28515625" bestFit="1" customWidth="1"/>
    <col min="6" max="6" width="15.140625" customWidth="1"/>
    <col min="7" max="7" width="14.28515625" bestFit="1" customWidth="1"/>
    <col min="8" max="8" width="18" customWidth="1"/>
    <col min="9" max="9" width="18.85546875" bestFit="1" customWidth="1"/>
    <col min="10" max="10" width="11.85546875" customWidth="1"/>
  </cols>
  <sheetData>
    <row r="3" spans="2:10" ht="28.5" x14ac:dyDescent="0.45">
      <c r="C3" s="2"/>
      <c r="D3" s="22" t="s">
        <v>1</v>
      </c>
      <c r="E3" s="22"/>
      <c r="F3" s="22"/>
      <c r="G3" s="22"/>
      <c r="H3" s="22"/>
      <c r="I3" s="22"/>
      <c r="J3" s="3"/>
    </row>
    <row r="6" spans="2:10" x14ac:dyDescent="0.25">
      <c r="B6" s="4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6" t="s">
        <v>9</v>
      </c>
      <c r="J6" s="7" t="s">
        <v>10</v>
      </c>
    </row>
    <row r="7" spans="2:10" x14ac:dyDescent="0.25">
      <c r="B7" s="8">
        <v>10</v>
      </c>
      <c r="C7" s="9" t="s">
        <v>11</v>
      </c>
      <c r="D7" s="9" t="s">
        <v>12</v>
      </c>
      <c r="E7" s="10" t="s">
        <v>13</v>
      </c>
      <c r="F7" s="10" t="s">
        <v>14</v>
      </c>
      <c r="G7" s="9" t="s">
        <v>15</v>
      </c>
      <c r="H7" s="9">
        <v>25</v>
      </c>
      <c r="I7" s="11">
        <v>3.5</v>
      </c>
      <c r="J7" s="12">
        <f t="shared" ref="J7:J31" si="0">+H7*I7</f>
        <v>87.5</v>
      </c>
    </row>
    <row r="8" spans="2:10" x14ac:dyDescent="0.25">
      <c r="B8" s="8">
        <v>15</v>
      </c>
      <c r="C8" s="9" t="s">
        <v>16</v>
      </c>
      <c r="D8" s="9" t="s">
        <v>12</v>
      </c>
      <c r="E8" s="10" t="s">
        <v>17</v>
      </c>
      <c r="F8" s="10" t="s">
        <v>14</v>
      </c>
      <c r="G8" s="9" t="s">
        <v>15</v>
      </c>
      <c r="H8" s="9">
        <v>28</v>
      </c>
      <c r="I8" s="11">
        <v>4.5</v>
      </c>
      <c r="J8" s="12">
        <f t="shared" si="0"/>
        <v>126</v>
      </c>
    </row>
    <row r="9" spans="2:10" x14ac:dyDescent="0.25">
      <c r="B9" s="8">
        <v>19</v>
      </c>
      <c r="C9" s="9" t="s">
        <v>18</v>
      </c>
      <c r="D9" s="9" t="s">
        <v>12</v>
      </c>
      <c r="E9" s="10" t="s">
        <v>19</v>
      </c>
      <c r="F9" s="10" t="s">
        <v>14</v>
      </c>
      <c r="G9" s="9" t="s">
        <v>15</v>
      </c>
      <c r="H9" s="9">
        <v>20</v>
      </c>
      <c r="I9" s="11">
        <v>11.5</v>
      </c>
      <c r="J9" s="12">
        <f t="shared" si="0"/>
        <v>230</v>
      </c>
    </row>
    <row r="10" spans="2:10" x14ac:dyDescent="0.25">
      <c r="B10" s="8">
        <v>22</v>
      </c>
      <c r="C10" s="9" t="s">
        <v>20</v>
      </c>
      <c r="D10" s="9" t="s">
        <v>12</v>
      </c>
      <c r="E10" s="10" t="s">
        <v>21</v>
      </c>
      <c r="F10" s="10" t="s">
        <v>14</v>
      </c>
      <c r="G10" s="9" t="s">
        <v>15</v>
      </c>
      <c r="H10" s="9">
        <v>18</v>
      </c>
      <c r="I10" s="11">
        <v>9.5</v>
      </c>
      <c r="J10" s="12">
        <f t="shared" si="0"/>
        <v>171</v>
      </c>
    </row>
    <row r="11" spans="2:10" x14ac:dyDescent="0.25">
      <c r="B11" s="8">
        <v>2</v>
      </c>
      <c r="C11" s="9" t="s">
        <v>22</v>
      </c>
      <c r="D11" s="9" t="s">
        <v>23</v>
      </c>
      <c r="E11" s="10" t="s">
        <v>24</v>
      </c>
      <c r="F11" s="10" t="s">
        <v>14</v>
      </c>
      <c r="G11" s="9" t="s">
        <v>25</v>
      </c>
      <c r="H11" s="9">
        <v>110</v>
      </c>
      <c r="I11" s="11">
        <v>5.5</v>
      </c>
      <c r="J11" s="12">
        <f t="shared" si="0"/>
        <v>605</v>
      </c>
    </row>
    <row r="12" spans="2:10" x14ac:dyDescent="0.25">
      <c r="B12" s="8">
        <v>4</v>
      </c>
      <c r="C12" s="9" t="s">
        <v>26</v>
      </c>
      <c r="D12" s="9" t="s">
        <v>23</v>
      </c>
      <c r="E12" s="10" t="s">
        <v>27</v>
      </c>
      <c r="F12" s="10" t="s">
        <v>14</v>
      </c>
      <c r="G12" s="9" t="s">
        <v>25</v>
      </c>
      <c r="H12" s="9">
        <v>115</v>
      </c>
      <c r="I12" s="11">
        <v>5.5</v>
      </c>
      <c r="J12" s="12">
        <f t="shared" si="0"/>
        <v>632.5</v>
      </c>
    </row>
    <row r="13" spans="2:10" x14ac:dyDescent="0.25">
      <c r="B13" s="8">
        <v>14</v>
      </c>
      <c r="C13" s="9" t="s">
        <v>28</v>
      </c>
      <c r="D13" s="9" t="s">
        <v>23</v>
      </c>
      <c r="E13" s="10" t="s">
        <v>29</v>
      </c>
      <c r="F13" s="10" t="s">
        <v>14</v>
      </c>
      <c r="G13" s="9" t="s">
        <v>25</v>
      </c>
      <c r="H13" s="9">
        <v>210</v>
      </c>
      <c r="I13" s="11">
        <v>5.5</v>
      </c>
      <c r="J13" s="12">
        <f t="shared" si="0"/>
        <v>1155</v>
      </c>
    </row>
    <row r="14" spans="2:10" x14ac:dyDescent="0.25">
      <c r="B14" s="8">
        <v>7</v>
      </c>
      <c r="C14" s="9" t="s">
        <v>30</v>
      </c>
      <c r="D14" s="9" t="s">
        <v>31</v>
      </c>
      <c r="E14" s="10" t="s">
        <v>32</v>
      </c>
      <c r="F14" s="10" t="s">
        <v>14</v>
      </c>
      <c r="G14" s="9" t="s">
        <v>25</v>
      </c>
      <c r="H14" s="9">
        <v>40</v>
      </c>
      <c r="I14" s="11">
        <v>5</v>
      </c>
      <c r="J14" s="12">
        <f t="shared" si="0"/>
        <v>200</v>
      </c>
    </row>
    <row r="15" spans="2:10" x14ac:dyDescent="0.25">
      <c r="B15" s="8">
        <v>12</v>
      </c>
      <c r="C15" s="9" t="s">
        <v>33</v>
      </c>
      <c r="D15" s="9" t="s">
        <v>31</v>
      </c>
      <c r="E15" s="10" t="s">
        <v>34</v>
      </c>
      <c r="F15" s="10" t="s">
        <v>14</v>
      </c>
      <c r="G15" s="9" t="s">
        <v>25</v>
      </c>
      <c r="H15" s="9">
        <v>25</v>
      </c>
      <c r="I15" s="11">
        <v>27</v>
      </c>
      <c r="J15" s="12">
        <f t="shared" si="0"/>
        <v>675</v>
      </c>
    </row>
    <row r="16" spans="2:10" x14ac:dyDescent="0.25">
      <c r="B16" s="8">
        <v>17</v>
      </c>
      <c r="C16" s="9" t="s">
        <v>35</v>
      </c>
      <c r="D16" s="9" t="s">
        <v>31</v>
      </c>
      <c r="E16" s="10" t="s">
        <v>36</v>
      </c>
      <c r="F16" s="10" t="s">
        <v>14</v>
      </c>
      <c r="G16" s="9" t="s">
        <v>25</v>
      </c>
      <c r="H16" s="9">
        <v>18</v>
      </c>
      <c r="I16" s="11">
        <v>3.8</v>
      </c>
      <c r="J16" s="12">
        <f t="shared" si="0"/>
        <v>68.399999999999991</v>
      </c>
    </row>
    <row r="17" spans="2:10" x14ac:dyDescent="0.25">
      <c r="B17" s="8">
        <v>6</v>
      </c>
      <c r="C17" s="9" t="s">
        <v>37</v>
      </c>
      <c r="D17" s="9" t="s">
        <v>38</v>
      </c>
      <c r="E17" s="10" t="s">
        <v>39</v>
      </c>
      <c r="F17" s="10" t="s">
        <v>14</v>
      </c>
      <c r="G17" s="9" t="s">
        <v>40</v>
      </c>
      <c r="H17" s="9">
        <v>20</v>
      </c>
      <c r="I17" s="11">
        <v>40</v>
      </c>
      <c r="J17" s="12">
        <f t="shared" si="0"/>
        <v>800</v>
      </c>
    </row>
    <row r="18" spans="2:10" x14ac:dyDescent="0.25">
      <c r="B18" s="8">
        <v>13</v>
      </c>
      <c r="C18" s="9" t="s">
        <v>41</v>
      </c>
      <c r="D18" s="9" t="s">
        <v>38</v>
      </c>
      <c r="E18" s="10" t="s">
        <v>42</v>
      </c>
      <c r="F18" s="10" t="s">
        <v>43</v>
      </c>
      <c r="G18" s="9" t="s">
        <v>40</v>
      </c>
      <c r="H18" s="9">
        <v>20</v>
      </c>
      <c r="I18" s="11">
        <v>15</v>
      </c>
      <c r="J18" s="12">
        <f t="shared" si="0"/>
        <v>300</v>
      </c>
    </row>
    <row r="19" spans="2:10" x14ac:dyDescent="0.25">
      <c r="B19" s="8">
        <v>21</v>
      </c>
      <c r="C19" s="9" t="s">
        <v>44</v>
      </c>
      <c r="D19" s="9" t="s">
        <v>38</v>
      </c>
      <c r="E19" s="10" t="s">
        <v>45</v>
      </c>
      <c r="F19" s="10" t="s">
        <v>14</v>
      </c>
      <c r="G19" s="9" t="s">
        <v>46</v>
      </c>
      <c r="H19" s="9">
        <v>12</v>
      </c>
      <c r="I19" s="11">
        <v>175</v>
      </c>
      <c r="J19" s="12">
        <f t="shared" si="0"/>
        <v>2100</v>
      </c>
    </row>
    <row r="20" spans="2:10" x14ac:dyDescent="0.25">
      <c r="B20" s="8">
        <v>23</v>
      </c>
      <c r="C20" s="9" t="s">
        <v>47</v>
      </c>
      <c r="D20" s="9" t="s">
        <v>38</v>
      </c>
      <c r="E20" s="10" t="s">
        <v>42</v>
      </c>
      <c r="F20" s="10" t="s">
        <v>48</v>
      </c>
      <c r="G20" s="9" t="s">
        <v>46</v>
      </c>
      <c r="H20" s="9">
        <v>20</v>
      </c>
      <c r="I20" s="11">
        <v>28.5</v>
      </c>
      <c r="J20" s="12">
        <f t="shared" si="0"/>
        <v>570</v>
      </c>
    </row>
    <row r="21" spans="2:10" x14ac:dyDescent="0.25">
      <c r="B21" s="8">
        <v>3</v>
      </c>
      <c r="C21" s="9" t="s">
        <v>49</v>
      </c>
      <c r="D21" s="9" t="s">
        <v>50</v>
      </c>
      <c r="E21" s="10" t="s">
        <v>51</v>
      </c>
      <c r="F21" s="10" t="s">
        <v>14</v>
      </c>
      <c r="G21" s="9" t="s">
        <v>25</v>
      </c>
      <c r="H21" s="9">
        <v>160</v>
      </c>
      <c r="I21" s="11">
        <v>3.5</v>
      </c>
      <c r="J21" s="12">
        <f t="shared" si="0"/>
        <v>560</v>
      </c>
    </row>
    <row r="22" spans="2:10" x14ac:dyDescent="0.25">
      <c r="B22" s="8">
        <v>11</v>
      </c>
      <c r="C22" s="9" t="s">
        <v>52</v>
      </c>
      <c r="D22" s="9" t="s">
        <v>53</v>
      </c>
      <c r="E22" s="10" t="s">
        <v>54</v>
      </c>
      <c r="F22" s="10" t="s">
        <v>14</v>
      </c>
      <c r="G22" s="9" t="s">
        <v>55</v>
      </c>
      <c r="H22" s="9">
        <v>60</v>
      </c>
      <c r="I22" s="11">
        <v>6.5</v>
      </c>
      <c r="J22" s="12">
        <f t="shared" si="0"/>
        <v>390</v>
      </c>
    </row>
    <row r="23" spans="2:10" x14ac:dyDescent="0.25">
      <c r="B23" s="8">
        <v>18</v>
      </c>
      <c r="C23" s="9" t="s">
        <v>56</v>
      </c>
      <c r="D23" s="9" t="s">
        <v>53</v>
      </c>
      <c r="E23" s="10" t="s">
        <v>57</v>
      </c>
      <c r="F23" s="10" t="s">
        <v>14</v>
      </c>
      <c r="G23" s="9" t="s">
        <v>55</v>
      </c>
      <c r="H23" s="9">
        <v>35</v>
      </c>
      <c r="I23" s="11">
        <v>11.5</v>
      </c>
      <c r="J23" s="12">
        <f t="shared" si="0"/>
        <v>402.5</v>
      </c>
    </row>
    <row r="24" spans="2:10" x14ac:dyDescent="0.25">
      <c r="B24" s="8">
        <v>25</v>
      </c>
      <c r="C24" s="9" t="s">
        <v>58</v>
      </c>
      <c r="D24" s="9" t="s">
        <v>53</v>
      </c>
      <c r="E24" s="10" t="s">
        <v>59</v>
      </c>
      <c r="F24" s="10" t="s">
        <v>14</v>
      </c>
      <c r="G24" s="9" t="s">
        <v>55</v>
      </c>
      <c r="H24" s="9">
        <v>32</v>
      </c>
      <c r="I24" s="11">
        <v>21</v>
      </c>
      <c r="J24" s="12">
        <f t="shared" si="0"/>
        <v>672</v>
      </c>
    </row>
    <row r="25" spans="2:10" x14ac:dyDescent="0.25">
      <c r="B25" s="8">
        <v>1</v>
      </c>
      <c r="C25" s="9" t="s">
        <v>60</v>
      </c>
      <c r="D25" s="9" t="s">
        <v>61</v>
      </c>
      <c r="E25" s="10" t="s">
        <v>62</v>
      </c>
      <c r="F25" s="10" t="s">
        <v>63</v>
      </c>
      <c r="G25" s="9" t="s">
        <v>64</v>
      </c>
      <c r="H25" s="9">
        <v>45</v>
      </c>
      <c r="I25" s="11">
        <v>40</v>
      </c>
      <c r="J25" s="12">
        <f t="shared" si="0"/>
        <v>1800</v>
      </c>
    </row>
    <row r="26" spans="2:10" x14ac:dyDescent="0.25">
      <c r="B26" s="8">
        <v>8</v>
      </c>
      <c r="C26" s="9" t="s">
        <v>65</v>
      </c>
      <c r="D26" s="9" t="s">
        <v>61</v>
      </c>
      <c r="E26" s="10" t="s">
        <v>66</v>
      </c>
      <c r="F26" s="10" t="s">
        <v>14</v>
      </c>
      <c r="G26" s="9" t="s">
        <v>67</v>
      </c>
      <c r="H26" s="9">
        <v>160</v>
      </c>
      <c r="I26" s="11">
        <v>0.5</v>
      </c>
      <c r="J26" s="12">
        <f t="shared" si="0"/>
        <v>80</v>
      </c>
    </row>
    <row r="27" spans="2:10" x14ac:dyDescent="0.25">
      <c r="B27" s="8">
        <v>9</v>
      </c>
      <c r="C27" s="9" t="s">
        <v>68</v>
      </c>
      <c r="D27" s="9" t="s">
        <v>61</v>
      </c>
      <c r="E27" s="10" t="s">
        <v>69</v>
      </c>
      <c r="F27" s="10" t="s">
        <v>63</v>
      </c>
      <c r="G27" s="9" t="s">
        <v>64</v>
      </c>
      <c r="H27" s="9">
        <v>80</v>
      </c>
      <c r="I27" s="11">
        <v>44</v>
      </c>
      <c r="J27" s="12">
        <f t="shared" si="0"/>
        <v>3520</v>
      </c>
    </row>
    <row r="28" spans="2:10" x14ac:dyDescent="0.25">
      <c r="B28" s="8">
        <v>16</v>
      </c>
      <c r="C28" s="9" t="s">
        <v>70</v>
      </c>
      <c r="D28" s="9" t="s">
        <v>71</v>
      </c>
      <c r="E28" s="10" t="s">
        <v>72</v>
      </c>
      <c r="F28" s="10" t="s">
        <v>14</v>
      </c>
      <c r="G28" s="9" t="s">
        <v>73</v>
      </c>
      <c r="H28" s="9">
        <v>810</v>
      </c>
      <c r="I28" s="11">
        <v>0.35</v>
      </c>
      <c r="J28" s="12">
        <f t="shared" si="0"/>
        <v>283.5</v>
      </c>
    </row>
    <row r="29" spans="2:10" x14ac:dyDescent="0.25">
      <c r="B29" s="8">
        <v>20</v>
      </c>
      <c r="C29" s="9" t="s">
        <v>74</v>
      </c>
      <c r="D29" s="9" t="s">
        <v>71</v>
      </c>
      <c r="E29" s="10" t="s">
        <v>75</v>
      </c>
      <c r="F29" s="10" t="s">
        <v>14</v>
      </c>
      <c r="G29" s="9" t="s">
        <v>76</v>
      </c>
      <c r="H29" s="9">
        <v>110</v>
      </c>
      <c r="I29" s="11">
        <v>0.5</v>
      </c>
      <c r="J29" s="12">
        <f t="shared" si="0"/>
        <v>55</v>
      </c>
    </row>
    <row r="30" spans="2:10" x14ac:dyDescent="0.25">
      <c r="B30" s="8">
        <v>24</v>
      </c>
      <c r="C30" s="9" t="s">
        <v>77</v>
      </c>
      <c r="D30" s="9" t="s">
        <v>71</v>
      </c>
      <c r="E30" s="10" t="s">
        <v>78</v>
      </c>
      <c r="F30" s="10" t="s">
        <v>14</v>
      </c>
      <c r="G30" s="9" t="s">
        <v>76</v>
      </c>
      <c r="H30" s="9">
        <v>110</v>
      </c>
      <c r="I30" s="11">
        <v>0.6</v>
      </c>
      <c r="J30" s="12">
        <f t="shared" si="0"/>
        <v>66</v>
      </c>
    </row>
    <row r="31" spans="2:10" x14ac:dyDescent="0.25">
      <c r="B31" s="13">
        <v>5</v>
      </c>
      <c r="C31" s="14" t="s">
        <v>79</v>
      </c>
      <c r="D31" s="14" t="s">
        <v>80</v>
      </c>
      <c r="E31" s="15" t="s">
        <v>81</v>
      </c>
      <c r="F31" s="15" t="s">
        <v>14</v>
      </c>
      <c r="G31" s="14" t="s">
        <v>15</v>
      </c>
      <c r="H31" s="14">
        <v>25</v>
      </c>
      <c r="I31" s="16">
        <v>22.5</v>
      </c>
      <c r="J31" s="17">
        <f t="shared" si="0"/>
        <v>562.5</v>
      </c>
    </row>
  </sheetData>
  <dataConsolidate/>
  <mergeCells count="1">
    <mergeCell ref="D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INICIO</vt:lpstr>
      <vt:lpstr>ENERO</vt:lpstr>
      <vt:lpstr>MARZO</vt:lpstr>
      <vt:lpstr>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Intecap</dc:creator>
  <cp:lastModifiedBy>User</cp:lastModifiedBy>
  <dcterms:created xsi:type="dcterms:W3CDTF">2015-06-05T18:19:34Z</dcterms:created>
  <dcterms:modified xsi:type="dcterms:W3CDTF">2020-01-24T21:35:28Z</dcterms:modified>
</cp:coreProperties>
</file>