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a\Desktop\Videos\Actividades de excel\"/>
    </mc:Choice>
  </mc:AlternateContent>
  <xr:revisionPtr revIDLastSave="0" documentId="8_{21728944-3C03-42EF-AAB4-FD880EE50D9B}" xr6:coauthVersionLast="43" xr6:coauthVersionMax="43" xr10:uidLastSave="{00000000-0000-0000-0000-000000000000}"/>
  <bookViews>
    <workbookView xWindow="-120" yWindow="-120" windowWidth="20640" windowHeight="11160" activeTab="1" xr2:uid="{2DB5C31D-CE37-48DF-A222-B6FE7A227CDA}"/>
  </bookViews>
  <sheets>
    <sheet name="Tabla dinámica" sheetId="2" r:id="rId1"/>
    <sheet name="Gráfico dinámico" sheetId="3" r:id="rId2"/>
  </sheets>
  <definedNames>
    <definedName name="_xlnm._FilterDatabase" localSheetId="0" hidden="1">'Tabla dinámica'!$A$8:$J$207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" i="3"/>
  <c r="A5" i="3" l="1"/>
  <c r="A6" i="3" s="1"/>
  <c r="A7" i="3" s="1"/>
  <c r="A8" i="3" s="1"/>
  <c r="A9" i="3" s="1"/>
  <c r="A10" i="3" s="1"/>
  <c r="A11" i="3" s="1"/>
  <c r="A20" i="3"/>
  <c r="A21" i="3" s="1"/>
  <c r="A22" i="3" s="1"/>
  <c r="A23" i="3" s="1"/>
  <c r="A24" i="3" s="1"/>
  <c r="A25" i="3" s="1"/>
  <c r="A26" i="3" s="1"/>
  <c r="A27" i="3" s="1"/>
  <c r="A28" i="3" s="1"/>
  <c r="A29" i="3" s="1"/>
</calcChain>
</file>

<file path=xl/sharedStrings.xml><?xml version="1.0" encoding="utf-8"?>
<sst xmlns="http://schemas.openxmlformats.org/spreadsheetml/2006/main" count="1173" uniqueCount="674">
  <si>
    <t>BANCO CENTRAL HIPOTECARIO</t>
  </si>
  <si>
    <t>DOCUMENTO</t>
  </si>
  <si>
    <t>ESPAÑA</t>
  </si>
  <si>
    <t>TIENDAS CENTROS COMERCIALES Y GRANDES ALMACENES</t>
  </si>
  <si>
    <t>GUSTAVO GILI</t>
  </si>
  <si>
    <t>LIBRO</t>
  </si>
  <si>
    <t>342-002</t>
  </si>
  <si>
    <t>SENA DN</t>
  </si>
  <si>
    <t>BRASIL</t>
  </si>
  <si>
    <t>MANUAL TECNICO DE SEGURANCA</t>
  </si>
  <si>
    <t>A. SEGURONCA No  OBRA</t>
  </si>
  <si>
    <t>E. DASILVA</t>
  </si>
  <si>
    <t>330-074</t>
  </si>
  <si>
    <t>BUREAV</t>
  </si>
  <si>
    <t>MANUAL PRACTICO DE LA CONSTRUCCION CON SOLO CIMIENTO</t>
  </si>
  <si>
    <t>CPGD</t>
  </si>
  <si>
    <t>330-073</t>
  </si>
  <si>
    <t>INCONTEC</t>
  </si>
  <si>
    <t>CODIGO COLOMBIANO DE ESTRUCTURAS DE HORMIGON REFORZADO</t>
  </si>
  <si>
    <t>INCOTEC</t>
  </si>
  <si>
    <t>330-072</t>
  </si>
  <si>
    <t>PERU</t>
  </si>
  <si>
    <t>RED ANDINA DE LA INFORMACION TECNICA</t>
  </si>
  <si>
    <t>CAMA.PERUANA DE LA CONSTRU</t>
  </si>
  <si>
    <t>330-071</t>
  </si>
  <si>
    <t>NEW YORK</t>
  </si>
  <si>
    <t>MANUAL ENCUESTAS SOBRE HOGARES</t>
  </si>
  <si>
    <t>NACIONES UNIDAS</t>
  </si>
  <si>
    <t>330-070</t>
  </si>
  <si>
    <t>ICT</t>
  </si>
  <si>
    <t>REVISTA</t>
  </si>
  <si>
    <t>DATA</t>
  </si>
  <si>
    <t>VENEZUELA</t>
  </si>
  <si>
    <t>MANUAL DE COSTOS EN CONSTRUCCION</t>
  </si>
  <si>
    <t>URBANISMO DATA</t>
  </si>
  <si>
    <t>330-061</t>
  </si>
  <si>
    <t>NORMAS DE DISEÑO SISMO-RESISTENTE</t>
  </si>
  <si>
    <t>Ministerio de Vivienda y Construcción</t>
  </si>
  <si>
    <t>330-056</t>
  </si>
  <si>
    <t>CARTILLA</t>
  </si>
  <si>
    <t>INGLES</t>
  </si>
  <si>
    <t>SUIZA</t>
  </si>
  <si>
    <t>NEEDS OF DISABLE PEOPLEB IN BUILDINGS</t>
  </si>
  <si>
    <t>INTERNATIONAL ORGANIZATIONFOR STANDARDIZATION</t>
  </si>
  <si>
    <t>330-042</t>
  </si>
  <si>
    <t>CANADA</t>
  </si>
  <si>
    <t>THE SUPLEMENT TO THE NATIONAL BUILDING CODE OF CANADA</t>
  </si>
  <si>
    <t>ASSOCIETE COMMITEON THE NATIONAL BUILDING</t>
  </si>
  <si>
    <t>330-040</t>
  </si>
  <si>
    <t>NATINAL BUILDING CODE OF CANADA</t>
  </si>
  <si>
    <t>ASSOCIETE COMMITEC ON THE NATINAL BUILDING</t>
  </si>
  <si>
    <t>330-039</t>
  </si>
  <si>
    <t>NAIROBI</t>
  </si>
  <si>
    <t>CODIGOS Y REGLAMENTOS DE CONSTRUCCIÓN EN LOS PAISES EN DESARROLLO</t>
  </si>
  <si>
    <t>CNUAH - HABITAT</t>
  </si>
  <si>
    <t>330-003</t>
  </si>
  <si>
    <t>NORMAS DE POLITICA GUBERNAMENTAL PARA AUMENTAR LA EFICIENCIA DE LA INDUSTRIA DE LA CONSTRUCCIÓN EN EL SUMINISTRO DE VIVIENDAS, INFRAESTRUCTURAS Y SERVICIOS</t>
  </si>
  <si>
    <t>330-002</t>
  </si>
  <si>
    <t>REVISIÓN DE LEYES, REGLAMENTOS Y CODIGOS DE LA CONSTRUCCIÓN EN PAISES AFRICANOS</t>
  </si>
  <si>
    <t>330-001</t>
  </si>
  <si>
    <t>IMPRESA</t>
  </si>
  <si>
    <t>INEN</t>
  </si>
  <si>
    <t>ECUADOR</t>
  </si>
  <si>
    <t>INVESTIGACION TECNICA DE LOS EFECTOS POR EL TERRENO DE LAS ESMERALDAS</t>
  </si>
  <si>
    <t>INST.ECUATORIANO DE NORMALIZACION</t>
  </si>
  <si>
    <t>C. NARANJO</t>
  </si>
  <si>
    <t>324-002</t>
  </si>
  <si>
    <t>PANAMA</t>
  </si>
  <si>
    <t>USO DE LA ENERGIA SOLAR EN PROGRAMAS DE VIVIENDA</t>
  </si>
  <si>
    <t>324-001</t>
  </si>
  <si>
    <t>UNAM</t>
  </si>
  <si>
    <t>MEXICO</t>
  </si>
  <si>
    <t>LA UNAM ANTE LOS SISMOS DE SEPTIEMBRE DE 1.985</t>
  </si>
  <si>
    <t>U. AUTONOMA DE MEXICO</t>
  </si>
  <si>
    <t>323-002</t>
  </si>
  <si>
    <t>THE CONSTRUCTION INDUSTRIE</t>
  </si>
  <si>
    <t>UNCHS - HABITAT</t>
  </si>
  <si>
    <t>322-013</t>
  </si>
  <si>
    <t>ARGENTINA</t>
  </si>
  <si>
    <t>PRIMER SIMPOSIO IBEROAMERICANO FAV. NO. 9</t>
  </si>
  <si>
    <t>F. DE ARQUI. Y VIVI. U.BUENOS A.</t>
  </si>
  <si>
    <t>322-012</t>
  </si>
  <si>
    <t>LONDRES</t>
  </si>
  <si>
    <t>PREFABRICATION IN BUILDING</t>
  </si>
  <si>
    <t>R. SHEPPARD</t>
  </si>
  <si>
    <t>322-010</t>
  </si>
  <si>
    <t>CONSTRUCCIÓN DE APARCAMIENTOS</t>
  </si>
  <si>
    <t>O.SILL</t>
  </si>
  <si>
    <t>322-009</t>
  </si>
  <si>
    <t>PREFABRICACIÓN TEORÍA Y PRÁCTICA - TOMO II</t>
  </si>
  <si>
    <t>J.A.FERNANDEZ</t>
  </si>
  <si>
    <t>322-008</t>
  </si>
  <si>
    <t>PREFABRICACIÓN TEORÍA Y PRÁCTICA - TOMO I</t>
  </si>
  <si>
    <t>322-007</t>
  </si>
  <si>
    <t>ASPECTOS TÉCNICOS Y DE PRODUCCIÓN DE SISTEMAS CONSTRUCTIVOS - EXPERIENCIA VENEZOLANA SOBRE PREFABRICACIÓN TOMO 1</t>
  </si>
  <si>
    <t>INSTITUTO NACIONAL DE VIVIENDA</t>
  </si>
  <si>
    <t>322-006</t>
  </si>
  <si>
    <t>INDUSTRIALIZATION OF HOUSING IN ASIA AND THE FAR EAST</t>
  </si>
  <si>
    <t>322-004</t>
  </si>
  <si>
    <t>ESTADOS UNIDOS</t>
  </si>
  <si>
    <t>INTERNATIONAL HOMES OF CEDAR</t>
  </si>
  <si>
    <t>IHC</t>
  </si>
  <si>
    <t>CATALOGO</t>
  </si>
  <si>
    <t>322-003</t>
  </si>
  <si>
    <t>PREFABRICACION DE PUERTAS Y VENTANAS DE MADERA</t>
  </si>
  <si>
    <t>322-002</t>
  </si>
  <si>
    <t>PONTON CARIBE S.A.</t>
  </si>
  <si>
    <t>CUBA</t>
  </si>
  <si>
    <t>CIMIENTOS HAY 2</t>
  </si>
  <si>
    <t>CENCSUT</t>
  </si>
  <si>
    <t>322-001</t>
  </si>
  <si>
    <t>LA COORDINACIÓN MODULAR Y ESTANDARIZACIÓN DE ELEMENTOS DE CONSTRUCCIÓN Y SU APLICACIÓN A LA VIS - PARTE I</t>
  </si>
  <si>
    <t>MINISTERIO DE DESARROLLO URBANO</t>
  </si>
  <si>
    <t>321-007</t>
  </si>
  <si>
    <t>COORDINACION MODULAR EN LA CONSTRUCCION</t>
  </si>
  <si>
    <t>321-006</t>
  </si>
  <si>
    <t>ICIC</t>
  </si>
  <si>
    <t>PRINCIPIOS DE COORDINACION MODULAR EN LA CONSTRUCCION</t>
  </si>
  <si>
    <t>INDUSTRIA DELA CONSTRUCCION</t>
  </si>
  <si>
    <t>G. ACEVEDO</t>
  </si>
  <si>
    <t>321-004</t>
  </si>
  <si>
    <t>MODULAR PRACTICE</t>
  </si>
  <si>
    <t>J. WILEY</t>
  </si>
  <si>
    <t>321-002</t>
  </si>
  <si>
    <t>LA COORDINACIÓN MODULAR</t>
  </si>
  <si>
    <t>COLECCIÓN ARQ CRITICA</t>
  </si>
  <si>
    <t>C. GARLATTI</t>
  </si>
  <si>
    <t>321-001</t>
  </si>
  <si>
    <t>BOLETIN</t>
  </si>
  <si>
    <t>HELIOS</t>
  </si>
  <si>
    <t>EL TUBO DE COBRE</t>
  </si>
  <si>
    <t>ASO. MEXICANADE COBRE</t>
  </si>
  <si>
    <t>320-146</t>
  </si>
  <si>
    <t>IMCYC</t>
  </si>
  <si>
    <t>MCV</t>
  </si>
  <si>
    <t>DURABILIDAD DEL CONCRETO</t>
  </si>
  <si>
    <t>320-145</t>
  </si>
  <si>
    <t>CENAC</t>
  </si>
  <si>
    <t>SIKA</t>
  </si>
  <si>
    <t>HORMIGON</t>
  </si>
  <si>
    <t>320-141</t>
  </si>
  <si>
    <t>CHILE</t>
  </si>
  <si>
    <t>BOLETIN DE MATERIALES DE CONSTRUCCIÓN,</t>
  </si>
  <si>
    <t>CAMARA CHILENA DE LA CONSTRUCCIÓN</t>
  </si>
  <si>
    <t>320-140</t>
  </si>
  <si>
    <t>TEGRAFICA</t>
  </si>
  <si>
    <t>MADRID</t>
  </si>
  <si>
    <t>EL MONITOR</t>
  </si>
  <si>
    <t>320-139</t>
  </si>
  <si>
    <t>COORDINACION MODULAR EN LA VIVIENDA ECONOMICA</t>
  </si>
  <si>
    <t>NACIO. UNID. AMER. LATINA</t>
  </si>
  <si>
    <t>320-136</t>
  </si>
  <si>
    <t>LA COORDINACIÓN MODULAR EN LA CONSTRUCCION</t>
  </si>
  <si>
    <t>COORP.DE FOMEN. DE LA PROD.</t>
  </si>
  <si>
    <t>320-135</t>
  </si>
  <si>
    <t>POTENCIA</t>
  </si>
  <si>
    <t>320-134</t>
  </si>
  <si>
    <t>CONSTRUCCION  Y OBRAS PUBLICAS LATINOAMERICANAS</t>
  </si>
  <si>
    <t>320-130</t>
  </si>
  <si>
    <t>AW EDICIONES</t>
  </si>
  <si>
    <t>LA NUEVA CONSTRUCCION</t>
  </si>
  <si>
    <t>ARQUITECTURA TECNOLOGÍA Y MATERIAL</t>
  </si>
  <si>
    <t>320-128</t>
  </si>
  <si>
    <t>BIT</t>
  </si>
  <si>
    <t>CAMARA CHILENA DE LA CONSTRUC</t>
  </si>
  <si>
    <t>320-127</t>
  </si>
  <si>
    <t>NUEVOS BLOQUES DE VIVIENDAS</t>
  </si>
  <si>
    <t>G.HASSENPFLUG, P.PETERS</t>
  </si>
  <si>
    <t>320-126</t>
  </si>
  <si>
    <t>RACIONALIZACIÓN DE LA CONSTRUCCIÓN Y SU APLICACIÓN EN LAS VIVIENDAS DE INTERÉS SOCIAL: SIMPOSIO LATINOAMERICANO. VOL. I Y II</t>
  </si>
  <si>
    <t>INSTITUTO PESQUITAS</t>
  </si>
  <si>
    <t>320-125</t>
  </si>
  <si>
    <t>PREFABRICACION DES PORTES</t>
  </si>
  <si>
    <t>NACIONES UNIDAD</t>
  </si>
  <si>
    <t>320-124</t>
  </si>
  <si>
    <t>MATERIALES Y PROCEDIMIENTOS DE CONSTRUCCIÓN 3A. EDICIÓN</t>
  </si>
  <si>
    <t>SOCIEDAD DE ARQ MEXICANOS</t>
  </si>
  <si>
    <t>320-123</t>
  </si>
  <si>
    <t>LA CORROSION DEL ACERO DE REFUERZO</t>
  </si>
  <si>
    <t>ASSOCI.VENEZO.DE PRODUC.DE C</t>
  </si>
  <si>
    <t>320-120</t>
  </si>
  <si>
    <t>ADOQUINES DE CONCRETO</t>
  </si>
  <si>
    <t>320-118</t>
  </si>
  <si>
    <t>PLYWOOD SHEATHING</t>
  </si>
  <si>
    <t>METRIC</t>
  </si>
  <si>
    <t>320-117</t>
  </si>
  <si>
    <t>CONSTRUCCION PLATAFORMA Y ENTRAMADO</t>
  </si>
  <si>
    <t>LAS IND.FORESTALES DE COL.</t>
  </si>
  <si>
    <t>CONSEJO</t>
  </si>
  <si>
    <t>320-116</t>
  </si>
  <si>
    <t>USA</t>
  </si>
  <si>
    <t>BLONCLINQ SISTEM FOR THE CENTURY</t>
  </si>
  <si>
    <t>TRUSS INTERNATIONAL CORPORA</t>
  </si>
  <si>
    <t>320-115</t>
  </si>
  <si>
    <t>CONSTRUCCION Y TECNOLOGIA</t>
  </si>
  <si>
    <t>320-114</t>
  </si>
  <si>
    <t>BAHAREQUE GUÍA PARA LA CONSTRUCCIÓN DE VIVIENDAS</t>
  </si>
  <si>
    <t>R. ANDRADE</t>
  </si>
  <si>
    <t>320-111</t>
  </si>
  <si>
    <t>PREFABRICACIÓN DE PUERTAS Y VENTANAS DE MADERA</t>
  </si>
  <si>
    <t>320-110</t>
  </si>
  <si>
    <t>ESPECIFICACIONES GENERALES DE CONSTRUCCIÓN</t>
  </si>
  <si>
    <t>INSTITUTO COLOMBIANO DE BIENESTAR FAMILIAR</t>
  </si>
  <si>
    <t>320-108</t>
  </si>
  <si>
    <t>INDUSTRIA DE LOS MATERIALES DE CONSTRUCCIÓN</t>
  </si>
  <si>
    <t>320-107</t>
  </si>
  <si>
    <t>ESTABLECIMIENTO DE INDUSTRIAS DE LADRILLOS Y TEJAS EN LOS PAÍSES EN DESARROLLO</t>
  </si>
  <si>
    <t>320-106</t>
  </si>
  <si>
    <t>TECNOLOGÍAS DE LA ARQUITECTURA</t>
  </si>
  <si>
    <t>A. PETRIGNANI</t>
  </si>
  <si>
    <t>320-105</t>
  </si>
  <si>
    <t>SISTEMA INTEGRAL TABIBLOC</t>
  </si>
  <si>
    <t>A. VASQUEZ, R. AROCA</t>
  </si>
  <si>
    <t>320-104</t>
  </si>
  <si>
    <t>TÉCNICAS DE CONSTRUCCIÓN IV</t>
  </si>
  <si>
    <t>EDITORES TECNICOS ASOCIADOS</t>
  </si>
  <si>
    <t>320-102</t>
  </si>
  <si>
    <t>MANUAL PARA LA CONSTRUCCIÓN DE CASAS EN TIERRA</t>
  </si>
  <si>
    <t>CENTRO REGIONAL DE TECNICA Y AYUDA</t>
  </si>
  <si>
    <t>320-101</t>
  </si>
  <si>
    <t>CONSTRUCCIÓN CON TIERRA</t>
  </si>
  <si>
    <t>320-100</t>
  </si>
  <si>
    <t>SÍNTESIS EXPERIENCIAS TECNOLÓGICAS: GUADUA, MADERA, AUTOFABRICACIÓN DE MATERIALES, SISTEMAS DE SANEAMIENTO</t>
  </si>
  <si>
    <t>320-096</t>
  </si>
  <si>
    <t>NUEVA SERIE IMCYC</t>
  </si>
  <si>
    <t>320-092</t>
  </si>
  <si>
    <t>LONG-TERM PROSPECTS AND POLICIES IN THE CONSTRUCTION SECTOR</t>
  </si>
  <si>
    <t>320-091</t>
  </si>
  <si>
    <t>ENSAYOS DE SUELOS FUNDAMENTALES PARA LA CONSTRUCCIÓN</t>
  </si>
  <si>
    <t>G. BELTRAN</t>
  </si>
  <si>
    <t>320-089</t>
  </si>
  <si>
    <t>A. LONDONO</t>
  </si>
  <si>
    <t>WORLD WIDE WOW AZULEJOS</t>
  </si>
  <si>
    <t>COVERINGS</t>
  </si>
  <si>
    <t>320-087</t>
  </si>
  <si>
    <t>UNGRIA</t>
  </si>
  <si>
    <t>P'ANEL CONSTRUCTION SYSTEM</t>
  </si>
  <si>
    <t>EVG</t>
  </si>
  <si>
    <t>320-086</t>
  </si>
  <si>
    <t>CON - TECH HORMIGON VISTO</t>
  </si>
  <si>
    <t>IHL ICS</t>
  </si>
  <si>
    <t>320-078</t>
  </si>
  <si>
    <t>ACERO PARA HORMIGON ARMADO SITUACIÓN ACTUAL DE SU TEGNOLOGÍA</t>
  </si>
  <si>
    <t>INEN. INSTITUTO ECUATORIANO DE NORMATIZACIÓN</t>
  </si>
  <si>
    <t>B. KRISHNAMACHAR</t>
  </si>
  <si>
    <t>320-077</t>
  </si>
  <si>
    <t>CMIC</t>
  </si>
  <si>
    <t>CONSTRUCCIÓN EL ACERO</t>
  </si>
  <si>
    <t>320-074-076</t>
  </si>
  <si>
    <t>TIMUSA</t>
  </si>
  <si>
    <t>DISENO DE ESTRUCTURAS DE CONCRETO REGLAMENTO ACI 318-83</t>
  </si>
  <si>
    <t>IMC Y C</t>
  </si>
  <si>
    <t>320-073</t>
  </si>
  <si>
    <t>DISENOS DE ESTRUCTURAS DEL CONCRETO REGLAMENTO ACI318-83</t>
  </si>
  <si>
    <t>320-072</t>
  </si>
  <si>
    <t>CEAC</t>
  </si>
  <si>
    <t>JANEIRO</t>
  </si>
  <si>
    <t>LISBOA</t>
  </si>
  <si>
    <t>REGLAS PARA ELABORACIÓN DE PROYECTOS LISBOA</t>
  </si>
  <si>
    <t>MOP</t>
  </si>
  <si>
    <t xml:space="preserve">A. REIS </t>
  </si>
  <si>
    <t>320-063</t>
  </si>
  <si>
    <t>ABEJA</t>
  </si>
  <si>
    <t>RECOMENDACIONES PARA LA CONSTRUCCION DE PAVIMENTOS Y BASES DE CONCRETO</t>
  </si>
  <si>
    <t>320-062</t>
  </si>
  <si>
    <t>PRACTICA RECOMENDABLE PARA LA CONSTRUCCION DE PAVIMENTOS Y CONCRETO</t>
  </si>
  <si>
    <t>320-061</t>
  </si>
  <si>
    <t>INTRO DEL CONCRETO PRESFONZADO</t>
  </si>
  <si>
    <t>IM CYC</t>
  </si>
  <si>
    <t>A. ALLEN</t>
  </si>
  <si>
    <t>320-060</t>
  </si>
  <si>
    <t>HELIOS S.A.</t>
  </si>
  <si>
    <t>EL TUBO DE COBRE EN LAS INSTALACIONESDE LA CONSTRUCCION</t>
  </si>
  <si>
    <t>ASOCIACION MEXICANA DEL COBRE</t>
  </si>
  <si>
    <t>320-056</t>
  </si>
  <si>
    <t>GERSA</t>
  </si>
  <si>
    <t>DIVISION DE INTERIORES</t>
  </si>
  <si>
    <t>E. MARQUEZ</t>
  </si>
  <si>
    <t>320-055</t>
  </si>
  <si>
    <t>LIMUSA</t>
  </si>
  <si>
    <t>DISEÑO DE: CONCRETO PARA PAVIMENTOS DE AEROPUERTOS</t>
  </si>
  <si>
    <t>PORTLAMA CEMENT ASSOCIATION</t>
  </si>
  <si>
    <t>J.LEPE</t>
  </si>
  <si>
    <t>320-054</t>
  </si>
  <si>
    <t>DISENO DE LOSA POSTENSADAS</t>
  </si>
  <si>
    <t>320-053</t>
  </si>
  <si>
    <t>METRIQUE</t>
  </si>
  <si>
    <t>CONSTRUCTION DE MAISON A OSSATURE DE BOIS CANADA</t>
  </si>
  <si>
    <t>SCML- CMHC</t>
  </si>
  <si>
    <t>320-052</t>
  </si>
  <si>
    <t>CONCRETO ARQUITECTONICO</t>
  </si>
  <si>
    <t>320-051</t>
  </si>
  <si>
    <t>COLOCACIÓN DEL CONCRETO TEM EXTRE</t>
  </si>
  <si>
    <t>320-050</t>
  </si>
  <si>
    <t>CLIMATIZACION: CALCULO E INSTITUCIONES</t>
  </si>
  <si>
    <t>J. AMIGO</t>
  </si>
  <si>
    <t>320-049</t>
  </si>
  <si>
    <t>MC.GRAN HILL</t>
  </si>
  <si>
    <t>BLAST FURMACE PRACTICE</t>
  </si>
  <si>
    <t>R. SWEETSER</t>
  </si>
  <si>
    <t>320-048</t>
  </si>
  <si>
    <t>TECNOLOGIA TRADICIONAL RACIONALIZADA</t>
  </si>
  <si>
    <t>320-046</t>
  </si>
  <si>
    <t>FITTINGS</t>
  </si>
  <si>
    <t>SOLDADURA CAPILAR DE TUBOS DE COBRE</t>
  </si>
  <si>
    <t>ASOCIACIÓN MEXICANA DEL COBRE</t>
  </si>
  <si>
    <t>320-043</t>
  </si>
  <si>
    <t>SISTEMAS GENERALES DE CONSTRUCCION DE VIVIENDAS</t>
  </si>
  <si>
    <t xml:space="preserve">INEN.INST. ECUATORIANO DE NORMALIZACION                                                  </t>
  </si>
  <si>
    <t>S. NIENHUYS</t>
  </si>
  <si>
    <t>320-042</t>
  </si>
  <si>
    <t>HOLANDA</t>
  </si>
  <si>
    <t>METODO DE LOS ELEMENTOS PARA PRESUPUESTAR EDIFICIOS, ELEMENTO PARA CONSTRUCCIÓN DE VIVIENDAS</t>
  </si>
  <si>
    <t>BOUWCENTRUM DE COLOMBIA</t>
  </si>
  <si>
    <t>320-040</t>
  </si>
  <si>
    <t>MAMPOSTERIA ESTRUCTURAL EN LADRILLO PARA VIVIENDA POPULAR (CIUDADELA LECH WALESA)</t>
  </si>
  <si>
    <t>320-037</t>
  </si>
  <si>
    <t>BAMBU CANA GUADUA RECOMENDACIONES PARA EL USO</t>
  </si>
  <si>
    <t>INST. ECUATORIANO DE NORMALIZACION</t>
  </si>
  <si>
    <t>320-022</t>
  </si>
  <si>
    <t>ALEMANIA</t>
  </si>
  <si>
    <t>ANDAMO MODEX. INSTRUCCIONES PARA EL MONTAJE</t>
  </si>
  <si>
    <t>THYSSEN</t>
  </si>
  <si>
    <t>320-021</t>
  </si>
  <si>
    <t>FIERROCRET</t>
  </si>
  <si>
    <t>AIMASA</t>
  </si>
  <si>
    <t>320-020</t>
  </si>
  <si>
    <t>BESSER PARTS AND ACCESORIES 2.002</t>
  </si>
  <si>
    <t>BESSER</t>
  </si>
  <si>
    <t>320-013</t>
  </si>
  <si>
    <t>ANDAMO PROTOP INSTITUCIONES DE MONTAJE</t>
  </si>
  <si>
    <t>320-012</t>
  </si>
  <si>
    <t>DEVELOPMENT OF THE CONSTRUCTION INDUSTRY FOR LOW-INCOME SHELTER AND INFRASTRUCTURE</t>
  </si>
  <si>
    <t>320-006</t>
  </si>
  <si>
    <t>A REVIEW OF TECHNOLOGIES FOR THE PROVISION OF BASIC INFRASTRUCTURE IN LOW-INCOME SETTLEMENTS</t>
  </si>
  <si>
    <t>320-005</t>
  </si>
  <si>
    <t>ESTUDIOS MONOGRAFICOS SOBRE MATERIALES Y TECNOLOGIAS DE CONSTRUCCIÓN: PROYECTOS DE DEMOSTRACIÓN SELECCIONADOS VOLUMEN II</t>
  </si>
  <si>
    <t>320-004</t>
  </si>
  <si>
    <t>ESTUDIOS MONOGRAFICOS SOBRE MATERIALES Y TECNOLOGIAS DE CONSTRUCCIÓN AUTÓCTONOS:PROYECTOS DE DEMOSTRACIÓN SELECCIONADOS VOLUMEN I</t>
  </si>
  <si>
    <t>320-003</t>
  </si>
  <si>
    <t>RECONSTRUCCION DE VIVIENDA</t>
  </si>
  <si>
    <t>UN HABITAT</t>
  </si>
  <si>
    <t>315-004</t>
  </si>
  <si>
    <t>LIBRAIRES FOR PROFESIONAL</t>
  </si>
  <si>
    <t>ARQUITECTURA PRESS</t>
  </si>
  <si>
    <t>315-003</t>
  </si>
  <si>
    <t>LA REHABILITACIÓN DE LAS VIVIENDAS EXISTENTES</t>
  </si>
  <si>
    <t>CNUAH- HABITAT</t>
  </si>
  <si>
    <t>315-002</t>
  </si>
  <si>
    <t>AUSTRIA</t>
  </si>
  <si>
    <t>DISEÑO APROPIADO - GUIA PARA LA ADAPTACIÓN DE EDIFICIOS Y LUGARES PUBLICOS A LAS NECESIDADES DE LAS PERSONAS IMPEDIDAS</t>
  </si>
  <si>
    <t>313-001</t>
  </si>
  <si>
    <t>BASIC HOUSING CASE STUDIES</t>
  </si>
  <si>
    <t>312-007</t>
  </si>
  <si>
    <t>LOTUS PRESS</t>
  </si>
  <si>
    <t>HOSPITALS INTEGRATED DESIGN</t>
  </si>
  <si>
    <t>RIINHOLD PUBLISHING CORPORATION</t>
  </si>
  <si>
    <t>I. ROSENFIELD</t>
  </si>
  <si>
    <t>311-001</t>
  </si>
  <si>
    <t>WASHINGTO</t>
  </si>
  <si>
    <t>PROGRAMA.MARCO ATENCION AL MEDIO</t>
  </si>
  <si>
    <t>ORGANIZACI. PANAME.DE SALUD</t>
  </si>
  <si>
    <t>310-007</t>
  </si>
  <si>
    <t>ZWIT ZERLA</t>
  </si>
  <si>
    <t>NEEDS OF DISABLED PEOPEL</t>
  </si>
  <si>
    <t>DESSING GUDELINES</t>
  </si>
  <si>
    <t>310-005</t>
  </si>
  <si>
    <t>ITALGRAT</t>
  </si>
  <si>
    <t>ARQUITECTURA PARA TODOS</t>
  </si>
  <si>
    <t>G. CABEZAS</t>
  </si>
  <si>
    <t>310-004</t>
  </si>
  <si>
    <t>U.S. GOV PRINTING OFFICE</t>
  </si>
  <si>
    <t>SOIL NAILING FOR STABILIZATION OF HIGHWAY SLOPES AND EXCAVATION</t>
  </si>
  <si>
    <t>U.S. DEPARTAMENT OF TRANSPORTATION</t>
  </si>
  <si>
    <t>310-001</t>
  </si>
  <si>
    <t>FONDO EDET. ESCALA</t>
  </si>
  <si>
    <t>ESCALA HAY 6 No 5</t>
  </si>
  <si>
    <t>ESCALA</t>
  </si>
  <si>
    <t>305-031</t>
  </si>
  <si>
    <t>VIIVENDAS CONSTRUIDAS MEDIANTE EL ESFUERZO PROPIO: ESTUDIOS MONOGRÁFICOS SELECCIONADOS</t>
  </si>
  <si>
    <t>NACIONES UNIDAS DPTO DE ASUNTOS ECONOMICOS Y SOCIALES</t>
  </si>
  <si>
    <t>305-014</t>
  </si>
  <si>
    <t>AUTOGESTIÓN EN VIVIENDA POPULAR Y HÁBITAT</t>
  </si>
  <si>
    <t>FUNDACION DE LA VIVIENDA POPULAR</t>
  </si>
  <si>
    <t>O. CARRILLO</t>
  </si>
  <si>
    <t>305-012</t>
  </si>
  <si>
    <t>FOLLETO</t>
  </si>
  <si>
    <t>LA CAMARA DE LA VIVIENDA POPULAR POR AUTOGESTION COMMUNITARIA "CONSTRUYAMOS"</t>
  </si>
  <si>
    <t>CANADIAN INTERNATIONAL DEVELOPMENT AGENCY</t>
  </si>
  <si>
    <t>305-003</t>
  </si>
  <si>
    <t>DOLLCO</t>
  </si>
  <si>
    <t>TECHNICAL REPORT</t>
  </si>
  <si>
    <t>MINISTERE DE INDUSTRIE  COMER</t>
  </si>
  <si>
    <t>304-014</t>
  </si>
  <si>
    <t>SALVADOR</t>
  </si>
  <si>
    <t>PROGRAMA DE LOS LOTES CON SERVICIOS Y DESARROLLO COMUNAL FUNDASAL</t>
  </si>
  <si>
    <t>ESCHBORN</t>
  </si>
  <si>
    <t xml:space="preserve">M. SILVA </t>
  </si>
  <si>
    <t>304-012</t>
  </si>
  <si>
    <t>SERVICIOS, NORMAS Y TECNOLOGIAS INFRAESTRUCTURALES ADECUADOS</t>
  </si>
  <si>
    <t>CENTRO DE LAS NACIONES UN,</t>
  </si>
  <si>
    <t>304-003</t>
  </si>
  <si>
    <t>A XESTION DA REHABILITACION</t>
  </si>
  <si>
    <t>FINESTRA</t>
  </si>
  <si>
    <t>J.RAMOS, A.PANERO,I.CAMIRUAGA,P.TOMÉ,R.FERNANDEZ</t>
  </si>
  <si>
    <t>303-065</t>
  </si>
  <si>
    <t>LA ARQUITECTURA HISTÓRICA Y LOS CRITERIOS DE LA REHABILITACION</t>
  </si>
  <si>
    <t>303-064</t>
  </si>
  <si>
    <t>HEIMES S.A</t>
  </si>
  <si>
    <t>CREADORES DE ARQ CONTEMPORANEA</t>
  </si>
  <si>
    <t>303-058</t>
  </si>
  <si>
    <t>MODELES DE PETITE</t>
  </si>
  <si>
    <t>303-052</t>
  </si>
  <si>
    <t>FIBROCEMENTOEN AMERICA LATINA FCLA 3</t>
  </si>
  <si>
    <t>FIBROCEMENTO</t>
  </si>
  <si>
    <t>303-051</t>
  </si>
  <si>
    <t>CONTINENT.</t>
  </si>
  <si>
    <t>ANALISIS DE CALCULO Y DISEÑO DE EDIFICIOS</t>
  </si>
  <si>
    <t>CECSA.</t>
  </si>
  <si>
    <t>A. OLVERA</t>
  </si>
  <si>
    <t>303-047</t>
  </si>
  <si>
    <t>DETALLES ARQUITECTÓNICOS MODERNOS VOLUMEN 6</t>
  </si>
  <si>
    <t>Edit. Gustavo Gili S.A.</t>
  </si>
  <si>
    <t>303-046</t>
  </si>
  <si>
    <t>LARSSON AS</t>
  </si>
  <si>
    <t>OTTAWA</t>
  </si>
  <si>
    <t>AWARDS FOR RESIDENTIAL DESIGN ´83</t>
  </si>
  <si>
    <t>AWARDS PRIX</t>
  </si>
  <si>
    <t>303-045</t>
  </si>
  <si>
    <t>PARIS</t>
  </si>
  <si>
    <t>LARCHITECTURE DAU JOURD HUI</t>
  </si>
  <si>
    <t>303-044</t>
  </si>
  <si>
    <t>G.GILLUI</t>
  </si>
  <si>
    <t>CONJUNTOS RESIDENCIALES</t>
  </si>
  <si>
    <t>H.DEILMANN-G.B.</t>
  </si>
  <si>
    <t>303-043</t>
  </si>
  <si>
    <t>APUNTES PARA LA HISTORIA DE LA VIVIENDA OBRERA EN MÉXICO</t>
  </si>
  <si>
    <t>Instituto del Fondo Nal. de la vivienda para trabajadores</t>
  </si>
  <si>
    <t>303-041</t>
  </si>
  <si>
    <t>LA ARQUITECTURA Y EL SOL</t>
  </si>
  <si>
    <t>303-038</t>
  </si>
  <si>
    <t>PROYECTO Y PLANIFICACIÓN CASAS ATERRAZADAS</t>
  </si>
  <si>
    <t>Christof Riccabona / Michael Wachberger</t>
  </si>
  <si>
    <t>303-037</t>
  </si>
  <si>
    <t>DISEÑO DE BARRIOS RESIDENCIALES</t>
  </si>
  <si>
    <t>Jorg C. Kirschenmann / Christian Muschalek</t>
  </si>
  <si>
    <t>303-036</t>
  </si>
  <si>
    <t>ARQUITECTURA CUBA</t>
  </si>
  <si>
    <t>UNAICC</t>
  </si>
  <si>
    <t>303-035</t>
  </si>
  <si>
    <t>AGUILAR</t>
  </si>
  <si>
    <t xml:space="preserve">OBRAS   </t>
  </si>
  <si>
    <t>LA REVIS. URBA.DE LA CONSTRUC</t>
  </si>
  <si>
    <t>303-034</t>
  </si>
  <si>
    <t>A+B ARQUTECTURE + DETAIL</t>
  </si>
  <si>
    <t>ARQUITECTURE + DETAIL</t>
  </si>
  <si>
    <t>303-033</t>
  </si>
  <si>
    <t>TECNIQUES Y ARCHITECTURE</t>
  </si>
  <si>
    <t>L´INDUSTRIALIZATION</t>
  </si>
  <si>
    <t>303-032</t>
  </si>
  <si>
    <t>125 C.A</t>
  </si>
  <si>
    <t>SISTEMA DE PREFABRICADOS DE VIVIENDA VENEZOLANA S.S</t>
  </si>
  <si>
    <t>M.ROJAS- D.ISSA- W.KOSTOZR</t>
  </si>
  <si>
    <t>303-030</t>
  </si>
  <si>
    <t>L.O.E.C.E</t>
  </si>
  <si>
    <t>FRANCIA</t>
  </si>
  <si>
    <t>LA CORDINATION MODULAIRE</t>
  </si>
  <si>
    <t>ORGANIZATION EUROPENNE</t>
  </si>
  <si>
    <t>303-028</t>
  </si>
  <si>
    <t>ALOMIT</t>
  </si>
  <si>
    <t>GRANDES MAESTROS DE LA ARQUITECTURA CONTEMPORANEA</t>
  </si>
  <si>
    <t>F. CARVAJAL</t>
  </si>
  <si>
    <t>303-027</t>
  </si>
  <si>
    <t>BLUME</t>
  </si>
  <si>
    <t>DISEÑO EN CLIMAS CALIDOS: MANUAL PRACTICO</t>
  </si>
  <si>
    <t>A. KANYA</t>
  </si>
  <si>
    <t>303-026</t>
  </si>
  <si>
    <t>TEMAS COMPLEMENTARIOS A LA DOCENCIA SOBRE NORMATIZACIÓN AL QUINTO CONGRESO INTERAMERICANO DE LA VIVIENDA</t>
  </si>
  <si>
    <t>303-024</t>
  </si>
  <si>
    <t>AECI</t>
  </si>
  <si>
    <t>MANUAL DE EDIFICACIÓN CON TIERRA ARMADA: DISEÑO, CÁLCULO Y CONSTRUCCIÓN CON EL SISTEMA CET</t>
  </si>
  <si>
    <t>id - COMUNIDADES DE MADRID</t>
  </si>
  <si>
    <t>J. L. DE OLARTE-E. GUZMAN</t>
  </si>
  <si>
    <t>303-011</t>
  </si>
  <si>
    <t>APLICACIÓN DE LA ENERGIA SOLAR FOTOVOLTAICA</t>
  </si>
  <si>
    <t>J. AGUILERA -E.LORENZO</t>
  </si>
  <si>
    <t>303-010</t>
  </si>
  <si>
    <t>ANDALUCIA</t>
  </si>
  <si>
    <t>GUIA ARQUITECTONICA QUITO</t>
  </si>
  <si>
    <t>MINISTERIO DE ASUNTOS EXTERIORES DE ESPAÑA</t>
  </si>
  <si>
    <t>303-009</t>
  </si>
  <si>
    <t>ARQUITECTURA PAISAJISTA QUITO CONCEPTOS YDISEÑOS</t>
  </si>
  <si>
    <t>303-008</t>
  </si>
  <si>
    <t>CENTRO HISTORICO DE QUITO SOCIEDAD Y ESPACIO URBANO</t>
  </si>
  <si>
    <t>303-007</t>
  </si>
  <si>
    <t>CENTRO HISTORICO DE QUITO PROBLEMÁTICA Y PERSPECTIVAS</t>
  </si>
  <si>
    <t>303-006</t>
  </si>
  <si>
    <t>CENTRO HISTORICO DE QUITO LA VIVIENDA</t>
  </si>
  <si>
    <t>303-005</t>
  </si>
  <si>
    <t>WORLD CONFERENCE ON SHELL STRUCTURES</t>
  </si>
  <si>
    <t>UNIVERSITY OF CALIFORNIA</t>
  </si>
  <si>
    <t>303-002</t>
  </si>
  <si>
    <t>THE ARQUITECTURE OF SELF-HELP COMMUNITIES</t>
  </si>
  <si>
    <t>McGRAW - HILL</t>
  </si>
  <si>
    <t>M. SEELIG</t>
  </si>
  <si>
    <t>303-001</t>
  </si>
  <si>
    <t>HOUSING SITUATION</t>
  </si>
  <si>
    <t>UNITED NATIONS</t>
  </si>
  <si>
    <t>302-060</t>
  </si>
  <si>
    <t>HOUSING IN PERU</t>
  </si>
  <si>
    <t>REGIONAL TECHNICAL AIDS CENTER</t>
  </si>
  <si>
    <t>302-059</t>
  </si>
  <si>
    <t>GRAN SAN BLAS</t>
  </si>
  <si>
    <t>MINISTERIO DE LA VIVIENDA</t>
  </si>
  <si>
    <t>302-058</t>
  </si>
  <si>
    <t>PRISMA MEXICANA</t>
  </si>
  <si>
    <t>LA CIUDAD EN LA CIUDAD, UNIDAD HABITACIONAL EL ROSARIO</t>
  </si>
  <si>
    <t>INSTITUTO DEL FONDO NACIONAL DE LA VIVIENDA ARA LOS TRABAJADORES</t>
  </si>
  <si>
    <t>302-042</t>
  </si>
  <si>
    <t>CONSTRUYENDO EL FUTURO...SEMBRANDO REALIDADES</t>
  </si>
  <si>
    <t>PLATAFORMA HABITAT II</t>
  </si>
  <si>
    <t>302-036</t>
  </si>
  <si>
    <t>PUBLIC/PRIVATE PARTNERSHIPS IN ENABLING SHELTER STRATEGIES</t>
  </si>
  <si>
    <t>302-031</t>
  </si>
  <si>
    <t>VIVIENDA PARA TODOS</t>
  </si>
  <si>
    <t>302-030</t>
  </si>
  <si>
    <t>PRIMER CONCURSO LATINOAMERICANO DE EXPERIENCIAS DE VIVIENDA Y DESARROLLO SOSTENIBLE, URBANIZACION CASARAPA</t>
  </si>
  <si>
    <t>ESTADO DE MIRANDA</t>
  </si>
  <si>
    <t>A. UZPÚRUA</t>
  </si>
  <si>
    <t>302-017</t>
  </si>
  <si>
    <t>PILOT HOUSING PROJECT IN CENTRAL AMERICA</t>
  </si>
  <si>
    <t>302-013</t>
  </si>
  <si>
    <t>STRATEGIES FOR LOW-INCOME SHELTER AND SERVICES DEVELOPMENT:THE RENTAL-HOUSING OPTION</t>
  </si>
  <si>
    <t xml:space="preserve">HABITAT </t>
  </si>
  <si>
    <t>302-012</t>
  </si>
  <si>
    <t>SELECTED SHELTER PROJECTS</t>
  </si>
  <si>
    <t>302-011</t>
  </si>
  <si>
    <t>DEVELOPING A NATIONAL SHEITER STRATEGY NACICOBI</t>
  </si>
  <si>
    <t>U.N. HABITAT</t>
  </si>
  <si>
    <t>301-182</t>
  </si>
  <si>
    <t>ANÁLISIS DEL MERCADO PARA VIVIENDAS EN LATINOAMERICA</t>
  </si>
  <si>
    <t>CENTRO REGIONAL DE AYUDA TECNICA</t>
  </si>
  <si>
    <t>301-173</t>
  </si>
  <si>
    <t>SUELO Y PRECIO DE LA VIVIENDA</t>
  </si>
  <si>
    <t>COMUNIDAD DE MADRID</t>
  </si>
  <si>
    <t>301-162</t>
  </si>
  <si>
    <t>301-146</t>
  </si>
  <si>
    <t>OERU</t>
  </si>
  <si>
    <t>ANUARIUM DE LA CONSTRUCCION</t>
  </si>
  <si>
    <t>301-139</t>
  </si>
  <si>
    <t>ESTUDIO DEL MERCADO DE EDIFICACIONES - MEDELLÍN .MAY.98</t>
  </si>
  <si>
    <t>CAMACOL - ANTIOQUIA</t>
  </si>
  <si>
    <t>INFORME</t>
  </si>
  <si>
    <t>301-132</t>
  </si>
  <si>
    <t>ESTUDIO DEL MERCADO DE EDIFICACIONES - MEDELLÍN AREA METROP. SEP.98</t>
  </si>
  <si>
    <t>301-131</t>
  </si>
  <si>
    <t>ESTUDIO DEL MERCADO DE EDIFICACIONES - MEDELLÍN .JUNIO 98</t>
  </si>
  <si>
    <t>301-130</t>
  </si>
  <si>
    <t>ESTUDIO DEL MERCADO DE EDIFICACIONES - MEDELLÍN AREA METROP. NOV.97</t>
  </si>
  <si>
    <t>301-129</t>
  </si>
  <si>
    <t>ESTUDIO DEL MERCADO DE EDIFICACIONES - MEDELLÍN .MARZO 97</t>
  </si>
  <si>
    <t>301-128</t>
  </si>
  <si>
    <t>ESTUDIO DEL MERCADO DE EDIFICACIONES - MEDELLÍN AREA METROP. AGOSTO 97</t>
  </si>
  <si>
    <t>301-127</t>
  </si>
  <si>
    <t>ESTUDIO DEL MERCADO DE EDIFICACIONES - MEDELLÍN .MAYO 97</t>
  </si>
  <si>
    <t>301-126</t>
  </si>
  <si>
    <t>ESTUDIO DEL MERCADO DE EDIFICACIONES - MEDELLÍN AREA METROP. MAYO 96</t>
  </si>
  <si>
    <t>301-125</t>
  </si>
  <si>
    <t>ESTUDIO DEL MERCADO DE EDIFICACIONES - MEDELLÍN .MARZO 96</t>
  </si>
  <si>
    <t>301-124</t>
  </si>
  <si>
    <t>ESTUDIO DEL MERCADO DE EDIFICACIONES - MEDELLÍN AREA METROP. OCTUBRE 96</t>
  </si>
  <si>
    <t>301-123</t>
  </si>
  <si>
    <t>301-116</t>
  </si>
  <si>
    <t>301-113</t>
  </si>
  <si>
    <t>301-111</t>
  </si>
  <si>
    <t>PROYECTOS DE VIVIENDA DE INTERES SOCIAL RECOMENDACIONES DEL AUMENTO DE PRODUCCION</t>
  </si>
  <si>
    <t>INEN.INST. ECUATORIANO DE NORMALIZACION</t>
  </si>
  <si>
    <t>S.NIENHUYS</t>
  </si>
  <si>
    <t>301-110</t>
  </si>
  <si>
    <t>301-109</t>
  </si>
  <si>
    <t>301-107</t>
  </si>
  <si>
    <t>301-102</t>
  </si>
  <si>
    <t>301-098</t>
  </si>
  <si>
    <t>A. LATINA</t>
  </si>
  <si>
    <t>BOLETIN DE ESTADISTICAS HABITACIONALES #2</t>
  </si>
  <si>
    <t>CELEH. UNIAPRAVI</t>
  </si>
  <si>
    <t>301-094</t>
  </si>
  <si>
    <t>URUGUAY</t>
  </si>
  <si>
    <t>BOLETIN DE ESTADISTICAS HABITACIONALES #3</t>
  </si>
  <si>
    <t>301-093</t>
  </si>
  <si>
    <t>BOLETIN DE ESTADISTICAS HABITACIONALES #4</t>
  </si>
  <si>
    <t>301-092</t>
  </si>
  <si>
    <t>INFORME: LA VIVIENDA A UN AÑO DE HABITAT II EN EL PERÚ</t>
  </si>
  <si>
    <t>ALTERNATIVA-CUENCA-PROMUR Y OTROS</t>
  </si>
  <si>
    <t>301-032</t>
  </si>
  <si>
    <t>ENFOQUES DE VIVIENDA AÑOS: 1994-1995 Y 1996</t>
  </si>
  <si>
    <t>301-031</t>
  </si>
  <si>
    <t>ECONOMICA</t>
  </si>
  <si>
    <t>RÉHABILITATION DE L'HABITAT EN FRANCE</t>
  </si>
  <si>
    <t>J. PIERRE DUPORT</t>
  </si>
  <si>
    <t>301-028</t>
  </si>
  <si>
    <t>ESTUDIO DE CASO</t>
  </si>
  <si>
    <t>PREFECTURA DA CIUDAD DE CURITIVA</t>
  </si>
  <si>
    <t>301-027</t>
  </si>
  <si>
    <t>LOS FONDOS FINANCIEROS DE VIVIENDA EN COSTA RICA: REFORMAS PROPUESTAS</t>
  </si>
  <si>
    <t>UNION INTERAMERICANA PARA LA VIVIENDA</t>
  </si>
  <si>
    <t>L. NAVARRO</t>
  </si>
  <si>
    <t>301-025</t>
  </si>
  <si>
    <t>"LA ACCESIBILIDAD A LA VIVIENDA EN EL MARCO DE UNA POLITICA DE VIVIENDA FACILITADORA:LA EXPERIENCIA LATINOAMERICANA"</t>
  </si>
  <si>
    <t>RHUDO/SA-LACUM-UNIAPRAVI</t>
  </si>
  <si>
    <t>J. COLODRO</t>
  </si>
  <si>
    <t>301-019</t>
  </si>
  <si>
    <t>THE HOUSING INDICATORS PROGRAM - VOLUME IV - THE EXTENSIVE SURVEY INSTRUMENT</t>
  </si>
  <si>
    <t>PROGRAMA DE DESARROLLO NACIONES UNIDAS</t>
  </si>
  <si>
    <t>301-018</t>
  </si>
  <si>
    <t>THE HOUSING INDICATORS PROGRAM - VOLUME III- PRELIMINARY FINDINGS</t>
  </si>
  <si>
    <t>301-017</t>
  </si>
  <si>
    <t>THE HOUSING INDICATORS PROGRAM - VOLUME II - INDICATOR TABLES</t>
  </si>
  <si>
    <t>301-016</t>
  </si>
  <si>
    <t xml:space="preserve">AGENCIA INTERNACIONAL PARA EL DESARROLLO </t>
  </si>
  <si>
    <t>301-0115555</t>
  </si>
  <si>
    <t>INTERFUNDACIONES</t>
  </si>
  <si>
    <t>LA VIVIENDA EN VENEZUELA UN ENFOQUE MULTIDISCIPLINARIO</t>
  </si>
  <si>
    <t>301-008</t>
  </si>
  <si>
    <t>Existencias</t>
  </si>
  <si>
    <t>fechaed</t>
  </si>
  <si>
    <t>Valor</t>
  </si>
  <si>
    <t>EDITORIAL</t>
  </si>
  <si>
    <t>PAIS</t>
  </si>
  <si>
    <t>TITULO</t>
  </si>
  <si>
    <t>AUTOR CORPORATIVO</t>
  </si>
  <si>
    <t>AUTOR</t>
  </si>
  <si>
    <t>CLASIFICACIÓN</t>
  </si>
  <si>
    <t>CODIGO</t>
  </si>
  <si>
    <t>Saca grapas</t>
  </si>
  <si>
    <t>Andres</t>
  </si>
  <si>
    <t>Zona 2</t>
  </si>
  <si>
    <t>Perforador</t>
  </si>
  <si>
    <t>Jimena</t>
  </si>
  <si>
    <t>Legajadores</t>
  </si>
  <si>
    <t>Tomas</t>
  </si>
  <si>
    <t>Zona 3</t>
  </si>
  <si>
    <t>Borradores</t>
  </si>
  <si>
    <t>Susana</t>
  </si>
  <si>
    <t>Gustavo</t>
  </si>
  <si>
    <t>Escritorio Gerencia</t>
  </si>
  <si>
    <t>Cartucho de tinta</t>
  </si>
  <si>
    <t>Maria</t>
  </si>
  <si>
    <t>Juego de lapiceros</t>
  </si>
  <si>
    <t>Manuel</t>
  </si>
  <si>
    <t>Borrador Tablero</t>
  </si>
  <si>
    <t>Julio</t>
  </si>
  <si>
    <t>Zona 1</t>
  </si>
  <si>
    <t>Lapiz Bicolor</t>
  </si>
  <si>
    <t>Humberto</t>
  </si>
  <si>
    <t>Lapicero</t>
  </si>
  <si>
    <t>Cuaderno Espiral</t>
  </si>
  <si>
    <t>Sandro</t>
  </si>
  <si>
    <t>Juego de escuadras</t>
  </si>
  <si>
    <t>Pedro</t>
  </si>
  <si>
    <t>Juego Tijeras</t>
  </si>
  <si>
    <t>Juego Reglas</t>
  </si>
  <si>
    <t>Lápices</t>
  </si>
  <si>
    <t>Portalápices</t>
  </si>
  <si>
    <t>Precio unitario</t>
  </si>
  <si>
    <t>Cantidad</t>
  </si>
  <si>
    <t>Articulo</t>
  </si>
  <si>
    <t>Vendedor</t>
  </si>
  <si>
    <t>Region</t>
  </si>
  <si>
    <t>Fecha</t>
  </si>
  <si>
    <t>COLOMBIADIAGNOSTICO DEL SECTOR VIVIENDA</t>
  </si>
  <si>
    <t>DEFICIT DE VIVIENDA EN COLOMBIAY PROYECCIONES  DOS HIPOTESIS 19641985.</t>
  </si>
  <si>
    <t>Total de ventas</t>
  </si>
  <si>
    <t>Ahorrador de energía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</si>
</sst>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([$Q-100A]* #,##0.00_);_([$Q-100A]* \(#,##0.00\);_([$Q-100A]* &quot;-&quot;??_);_(@_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dd/mm/yyyy;@"/>
    <numFmt numFmtId="168" formatCode="[$Q-100A]#,##0.00;\-[$Q-100A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6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3"/>
    <xf numFmtId="166" fontId="0" fillId="0" borderId="0" xfId="4" applyNumberFormat="1" applyFont="1"/>
    <xf numFmtId="0" fontId="2" fillId="0" borderId="0" xfId="3" applyAlignment="1">
      <alignment horizontal="center"/>
    </xf>
    <xf numFmtId="167" fontId="2" fillId="0" borderId="0" xfId="3" applyNumberFormat="1"/>
    <xf numFmtId="167" fontId="3" fillId="0" borderId="0" xfId="3" applyNumberFormat="1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/>
    <xf numFmtId="1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justify"/>
    </xf>
    <xf numFmtId="0" fontId="5" fillId="2" borderId="1" xfId="0" quotePrefix="1" applyFont="1" applyFill="1" applyBorder="1" applyAlignment="1">
      <alignment horizontal="left" vertical="justify"/>
    </xf>
    <xf numFmtId="0" fontId="5" fillId="2" borderId="1" xfId="0" applyFont="1" applyFill="1" applyBorder="1" applyAlignment="1">
      <alignment vertical="justify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2" borderId="1" xfId="0" applyFont="1" applyFill="1" applyBorder="1"/>
    <xf numFmtId="168" fontId="8" fillId="2" borderId="1" xfId="1" applyNumberFormat="1" applyFont="1" applyFill="1" applyBorder="1"/>
    <xf numFmtId="0" fontId="8" fillId="2" borderId="0" xfId="0" applyFont="1" applyFill="1" applyBorder="1"/>
    <xf numFmtId="9" fontId="2" fillId="2" borderId="0" xfId="2" applyFont="1" applyFill="1" applyBorder="1" applyAlignment="1">
      <alignment horizontal="center"/>
    </xf>
    <xf numFmtId="166" fontId="2" fillId="2" borderId="0" xfId="4" applyNumberFormat="1" applyFont="1" applyFill="1" applyBorder="1"/>
  </cellXfs>
  <cellStyles count="5">
    <cellStyle name="Moneda" xfId="1" builtinId="4"/>
    <cellStyle name="Moneda 2" xfId="4" xr:uid="{5D61D976-B60A-4E49-AB74-582AF1527CAD}"/>
    <cellStyle name="Normal" xfId="0" builtinId="0"/>
    <cellStyle name="Normal 2" xfId="3" xr:uid="{5474DD0A-B675-452F-9E60-FD3BA7F66B4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00EA-24B9-48DE-8E28-C83CC769BEFF}">
  <dimension ref="A4:J203"/>
  <sheetViews>
    <sheetView workbookViewId="0">
      <selection activeCell="H17" sqref="H17"/>
    </sheetView>
  </sheetViews>
  <sheetFormatPr baseColWidth="10" defaultRowHeight="15" customHeight="1" x14ac:dyDescent="0.25"/>
  <cols>
    <col min="3" max="3" width="21.7109375" customWidth="1"/>
    <col min="4" max="4" width="18.5703125" customWidth="1"/>
    <col min="5" max="5" width="35.42578125" customWidth="1"/>
  </cols>
  <sheetData>
    <row r="4" spans="1:10" ht="15" customHeight="1" x14ac:dyDescent="0.25">
      <c r="A4" s="17" t="s">
        <v>633</v>
      </c>
      <c r="B4" s="17" t="s">
        <v>632</v>
      </c>
      <c r="C4" s="17" t="s">
        <v>631</v>
      </c>
      <c r="D4" s="17" t="s">
        <v>630</v>
      </c>
      <c r="E4" s="17" t="s">
        <v>629</v>
      </c>
      <c r="F4" s="17" t="s">
        <v>628</v>
      </c>
      <c r="G4" s="17" t="s">
        <v>627</v>
      </c>
      <c r="H4" s="17" t="s">
        <v>626</v>
      </c>
      <c r="I4" s="17" t="s">
        <v>625</v>
      </c>
      <c r="J4" s="17" t="s">
        <v>624</v>
      </c>
    </row>
    <row r="5" spans="1:10" ht="15" customHeight="1" x14ac:dyDescent="0.25">
      <c r="A5" s="6" t="s">
        <v>623</v>
      </c>
      <c r="B5" s="6" t="s">
        <v>5</v>
      </c>
      <c r="C5" s="6"/>
      <c r="D5" s="6" t="s">
        <v>383</v>
      </c>
      <c r="E5" s="6" t="s">
        <v>622</v>
      </c>
      <c r="F5" s="6" t="s">
        <v>32</v>
      </c>
      <c r="G5" s="6" t="s">
        <v>621</v>
      </c>
      <c r="H5" s="8">
        <v>1509</v>
      </c>
      <c r="I5" s="9">
        <v>32292</v>
      </c>
      <c r="J5" s="10">
        <v>99</v>
      </c>
    </row>
    <row r="6" spans="1:10" ht="15" customHeight="1" x14ac:dyDescent="0.25">
      <c r="A6" s="6" t="s">
        <v>620</v>
      </c>
      <c r="B6" s="6" t="s">
        <v>1</v>
      </c>
      <c r="C6" s="6"/>
      <c r="D6" s="6" t="s">
        <v>619</v>
      </c>
      <c r="E6" s="6" t="s">
        <v>670</v>
      </c>
      <c r="F6" s="6" t="s">
        <v>359</v>
      </c>
      <c r="G6" s="6"/>
      <c r="H6" s="8">
        <v>739</v>
      </c>
      <c r="I6" s="9">
        <v>30795</v>
      </c>
      <c r="J6" s="10">
        <v>65</v>
      </c>
    </row>
    <row r="7" spans="1:10" ht="15" customHeight="1" x14ac:dyDescent="0.25">
      <c r="A7" s="6" t="s">
        <v>618</v>
      </c>
      <c r="B7" s="6" t="s">
        <v>1</v>
      </c>
      <c r="C7" s="6"/>
      <c r="D7" s="6" t="s">
        <v>613</v>
      </c>
      <c r="E7" s="6" t="s">
        <v>617</v>
      </c>
      <c r="F7" s="6" t="s">
        <v>359</v>
      </c>
      <c r="G7" s="6"/>
      <c r="H7" s="8">
        <v>1669</v>
      </c>
      <c r="I7" s="9">
        <v>33967</v>
      </c>
      <c r="J7" s="10">
        <v>129</v>
      </c>
    </row>
    <row r="8" spans="1:10" ht="15" customHeight="1" x14ac:dyDescent="0.25">
      <c r="A8" s="6" t="s">
        <v>616</v>
      </c>
      <c r="B8" s="6" t="s">
        <v>1</v>
      </c>
      <c r="C8" s="6"/>
      <c r="D8" s="6" t="s">
        <v>613</v>
      </c>
      <c r="E8" s="6" t="s">
        <v>615</v>
      </c>
      <c r="F8" s="6" t="s">
        <v>359</v>
      </c>
      <c r="G8" s="6"/>
      <c r="H8" s="8">
        <v>1226</v>
      </c>
      <c r="I8" s="9">
        <v>33796</v>
      </c>
      <c r="J8" s="10">
        <v>92</v>
      </c>
    </row>
    <row r="9" spans="1:10" ht="15" customHeight="1" x14ac:dyDescent="0.25">
      <c r="A9" s="6" t="s">
        <v>614</v>
      </c>
      <c r="B9" s="6" t="s">
        <v>1</v>
      </c>
      <c r="C9" s="6"/>
      <c r="D9" s="6" t="s">
        <v>613</v>
      </c>
      <c r="E9" s="6" t="s">
        <v>612</v>
      </c>
      <c r="F9" s="6" t="s">
        <v>359</v>
      </c>
      <c r="G9" s="6"/>
      <c r="H9" s="8">
        <v>2139</v>
      </c>
      <c r="I9" s="9">
        <v>33793</v>
      </c>
      <c r="J9" s="10">
        <v>12</v>
      </c>
    </row>
    <row r="10" spans="1:10" ht="15" customHeight="1" x14ac:dyDescent="0.25">
      <c r="A10" s="6" t="s">
        <v>611</v>
      </c>
      <c r="B10" s="6" t="s">
        <v>1</v>
      </c>
      <c r="C10" s="6" t="s">
        <v>610</v>
      </c>
      <c r="D10" s="6" t="s">
        <v>609</v>
      </c>
      <c r="E10" s="6" t="s">
        <v>608</v>
      </c>
      <c r="F10" s="6" t="s">
        <v>62</v>
      </c>
      <c r="G10" s="6"/>
      <c r="H10" s="8">
        <v>1411</v>
      </c>
      <c r="I10" s="9">
        <v>34831</v>
      </c>
      <c r="J10" s="10">
        <v>35</v>
      </c>
    </row>
    <row r="11" spans="1:10" ht="15" customHeight="1" x14ac:dyDescent="0.25">
      <c r="A11" s="6" t="s">
        <v>607</v>
      </c>
      <c r="B11" s="6" t="s">
        <v>386</v>
      </c>
      <c r="C11" s="6" t="s">
        <v>606</v>
      </c>
      <c r="D11" s="6" t="s">
        <v>605</v>
      </c>
      <c r="E11" s="6" t="s">
        <v>604</v>
      </c>
      <c r="F11" s="6" t="s">
        <v>21</v>
      </c>
      <c r="G11" s="6"/>
      <c r="H11" s="8">
        <v>4643</v>
      </c>
      <c r="I11" s="9">
        <v>34779</v>
      </c>
      <c r="J11" s="10">
        <v>59</v>
      </c>
    </row>
    <row r="12" spans="1:10" ht="15" customHeight="1" x14ac:dyDescent="0.25">
      <c r="A12" s="6" t="s">
        <v>603</v>
      </c>
      <c r="B12" s="6" t="s">
        <v>386</v>
      </c>
      <c r="C12" s="6"/>
      <c r="D12" s="6" t="s">
        <v>602</v>
      </c>
      <c r="E12" s="6" t="s">
        <v>601</v>
      </c>
      <c r="F12" s="6" t="s">
        <v>8</v>
      </c>
      <c r="G12" s="6"/>
      <c r="H12" s="8">
        <v>3819</v>
      </c>
      <c r="I12" s="9">
        <v>35046</v>
      </c>
      <c r="J12" s="10">
        <v>4</v>
      </c>
    </row>
    <row r="13" spans="1:10" ht="15" customHeight="1" x14ac:dyDescent="0.25">
      <c r="A13" s="6" t="s">
        <v>600</v>
      </c>
      <c r="B13" s="6" t="s">
        <v>5</v>
      </c>
      <c r="C13" s="6" t="s">
        <v>599</v>
      </c>
      <c r="D13" s="6"/>
      <c r="E13" s="6" t="s">
        <v>598</v>
      </c>
      <c r="F13" s="6" t="s">
        <v>429</v>
      </c>
      <c r="G13" s="6" t="s">
        <v>597</v>
      </c>
      <c r="H13" s="8">
        <v>4133</v>
      </c>
      <c r="I13" s="9">
        <v>32581</v>
      </c>
      <c r="J13" s="10">
        <v>4</v>
      </c>
    </row>
    <row r="14" spans="1:10" ht="15" customHeight="1" x14ac:dyDescent="0.25">
      <c r="A14" s="6" t="s">
        <v>596</v>
      </c>
      <c r="B14" s="6" t="s">
        <v>5</v>
      </c>
      <c r="C14" s="6"/>
      <c r="D14" s="6" t="s">
        <v>112</v>
      </c>
      <c r="E14" s="6" t="s">
        <v>595</v>
      </c>
      <c r="F14" s="6" t="s">
        <v>32</v>
      </c>
      <c r="G14" s="6"/>
      <c r="H14" s="8">
        <v>3760</v>
      </c>
      <c r="I14" s="9">
        <v>35407</v>
      </c>
      <c r="J14" s="10">
        <v>77</v>
      </c>
    </row>
    <row r="15" spans="1:10" ht="15" customHeight="1" x14ac:dyDescent="0.25">
      <c r="A15" s="6" t="s">
        <v>594</v>
      </c>
      <c r="B15" s="6" t="s">
        <v>386</v>
      </c>
      <c r="C15" s="6"/>
      <c r="D15" s="6" t="s">
        <v>593</v>
      </c>
      <c r="E15" s="6" t="s">
        <v>592</v>
      </c>
      <c r="F15" s="6" t="s">
        <v>21</v>
      </c>
      <c r="G15" s="6"/>
      <c r="H15" s="8">
        <v>1058</v>
      </c>
      <c r="I15" s="9">
        <v>35732</v>
      </c>
      <c r="J15" s="10">
        <v>34</v>
      </c>
    </row>
    <row r="16" spans="1:10" ht="15" customHeight="1" x14ac:dyDescent="0.25">
      <c r="A16" s="11" t="s">
        <v>591</v>
      </c>
      <c r="B16" s="11" t="s">
        <v>128</v>
      </c>
      <c r="C16" s="12"/>
      <c r="D16" s="12" t="s">
        <v>585</v>
      </c>
      <c r="E16" s="12" t="s">
        <v>590</v>
      </c>
      <c r="F16" s="12" t="s">
        <v>62</v>
      </c>
      <c r="G16" s="12"/>
      <c r="H16" s="8">
        <v>150</v>
      </c>
      <c r="I16" s="9">
        <v>32960</v>
      </c>
      <c r="J16" s="10">
        <v>20</v>
      </c>
    </row>
    <row r="17" spans="1:10" ht="15" customHeight="1" x14ac:dyDescent="0.25">
      <c r="A17" s="11" t="s">
        <v>589</v>
      </c>
      <c r="B17" s="11" t="s">
        <v>128</v>
      </c>
      <c r="C17" s="12"/>
      <c r="D17" s="12" t="s">
        <v>585</v>
      </c>
      <c r="E17" s="12" t="s">
        <v>588</v>
      </c>
      <c r="F17" s="12" t="s">
        <v>587</v>
      </c>
      <c r="G17" s="12"/>
      <c r="H17" s="8">
        <v>1896</v>
      </c>
      <c r="I17" s="9">
        <v>33053</v>
      </c>
      <c r="J17" s="10">
        <v>80</v>
      </c>
    </row>
    <row r="18" spans="1:10" ht="15" customHeight="1" x14ac:dyDescent="0.25">
      <c r="A18" s="11" t="s">
        <v>586</v>
      </c>
      <c r="B18" s="11" t="s">
        <v>128</v>
      </c>
      <c r="C18" s="12"/>
      <c r="D18" s="12" t="s">
        <v>585</v>
      </c>
      <c r="E18" s="12" t="s">
        <v>584</v>
      </c>
      <c r="F18" s="12" t="s">
        <v>583</v>
      </c>
      <c r="G18" s="12"/>
      <c r="H18" s="8">
        <v>1784</v>
      </c>
      <c r="I18" s="9">
        <v>32972</v>
      </c>
      <c r="J18" s="10">
        <v>38</v>
      </c>
    </row>
    <row r="19" spans="1:10" ht="15" customHeight="1" x14ac:dyDescent="0.25">
      <c r="A19" s="11" t="s">
        <v>582</v>
      </c>
      <c r="B19" s="11" t="s">
        <v>1</v>
      </c>
      <c r="C19" s="12"/>
      <c r="D19" s="12" t="s">
        <v>137</v>
      </c>
      <c r="E19" s="12" t="s">
        <v>671</v>
      </c>
      <c r="F19" s="12"/>
      <c r="G19" s="12"/>
      <c r="H19" s="8">
        <v>4666</v>
      </c>
      <c r="I19" s="9">
        <v>329</v>
      </c>
      <c r="J19" s="10">
        <v>14</v>
      </c>
    </row>
    <row r="20" spans="1:10" ht="15" customHeight="1" x14ac:dyDescent="0.25">
      <c r="A20" s="11" t="s">
        <v>581</v>
      </c>
      <c r="B20" s="6"/>
      <c r="C20" s="6"/>
      <c r="D20" s="6"/>
      <c r="E20" s="6"/>
      <c r="F20" s="14"/>
      <c r="G20" s="6"/>
      <c r="H20" s="8">
        <v>1523</v>
      </c>
      <c r="I20" s="9">
        <v>273</v>
      </c>
      <c r="J20" s="10">
        <v>6</v>
      </c>
    </row>
    <row r="21" spans="1:10" ht="15" customHeight="1" x14ac:dyDescent="0.25">
      <c r="A21" s="11" t="s">
        <v>580</v>
      </c>
      <c r="B21" s="11" t="s">
        <v>1</v>
      </c>
      <c r="C21" s="12"/>
      <c r="D21" s="12"/>
      <c r="E21" s="12"/>
      <c r="F21" s="12"/>
      <c r="G21" s="12"/>
      <c r="H21" s="8">
        <v>4511</v>
      </c>
      <c r="I21" s="9">
        <v>232</v>
      </c>
      <c r="J21" s="10">
        <v>1</v>
      </c>
    </row>
    <row r="22" spans="1:10" ht="15" customHeight="1" x14ac:dyDescent="0.25">
      <c r="A22" s="11" t="s">
        <v>579</v>
      </c>
      <c r="B22" s="11" t="s">
        <v>1</v>
      </c>
      <c r="C22" s="12"/>
      <c r="D22" s="12"/>
      <c r="E22" s="12"/>
      <c r="F22" s="12"/>
      <c r="G22" s="12"/>
      <c r="H22" s="8">
        <v>3998</v>
      </c>
      <c r="I22" s="9">
        <v>61</v>
      </c>
      <c r="J22" s="10">
        <v>79</v>
      </c>
    </row>
    <row r="23" spans="1:10" ht="15" customHeight="1" x14ac:dyDescent="0.25">
      <c r="A23" s="11" t="s">
        <v>578</v>
      </c>
      <c r="B23" s="11" t="s">
        <v>1</v>
      </c>
      <c r="C23" s="12" t="s">
        <v>577</v>
      </c>
      <c r="D23" s="12" t="s">
        <v>576</v>
      </c>
      <c r="E23" s="12" t="s">
        <v>575</v>
      </c>
      <c r="F23" s="12" t="s">
        <v>62</v>
      </c>
      <c r="G23" s="12"/>
      <c r="H23" s="8">
        <v>836</v>
      </c>
      <c r="I23" s="9">
        <v>28070</v>
      </c>
      <c r="J23" s="10">
        <v>96</v>
      </c>
    </row>
    <row r="24" spans="1:10" ht="15" customHeight="1" x14ac:dyDescent="0.25">
      <c r="A24" s="11" t="s">
        <v>574</v>
      </c>
      <c r="B24" s="11"/>
      <c r="C24" s="12"/>
      <c r="D24" s="6"/>
      <c r="E24" s="6"/>
      <c r="F24" s="14"/>
      <c r="G24" s="6"/>
      <c r="H24" s="8">
        <v>1825</v>
      </c>
      <c r="I24" s="9">
        <v>126</v>
      </c>
      <c r="J24" s="10">
        <v>119</v>
      </c>
    </row>
    <row r="25" spans="1:10" ht="15" customHeight="1" x14ac:dyDescent="0.25">
      <c r="A25" s="11" t="s">
        <v>573</v>
      </c>
      <c r="B25" s="11" t="s">
        <v>1</v>
      </c>
      <c r="C25" s="12"/>
      <c r="D25" s="12"/>
      <c r="E25" s="12"/>
      <c r="F25" s="12"/>
      <c r="G25" s="12"/>
      <c r="H25" s="8">
        <v>5027</v>
      </c>
      <c r="I25" s="9">
        <v>270</v>
      </c>
      <c r="J25" s="10">
        <v>42</v>
      </c>
    </row>
    <row r="26" spans="1:10" ht="15" customHeight="1" x14ac:dyDescent="0.25">
      <c r="A26" s="11" t="s">
        <v>572</v>
      </c>
      <c r="B26" s="11" t="s">
        <v>1</v>
      </c>
      <c r="C26" s="12"/>
      <c r="D26" s="12"/>
      <c r="E26" s="12"/>
      <c r="F26" s="12"/>
      <c r="G26" s="12"/>
      <c r="H26" s="8">
        <v>1098</v>
      </c>
      <c r="I26" s="9">
        <v>320</v>
      </c>
      <c r="J26" s="10">
        <v>80</v>
      </c>
    </row>
    <row r="27" spans="1:10" ht="15" customHeight="1" x14ac:dyDescent="0.25">
      <c r="A27" s="11" t="s">
        <v>571</v>
      </c>
      <c r="B27" s="12" t="s">
        <v>552</v>
      </c>
      <c r="C27" s="12"/>
      <c r="D27" s="12" t="s">
        <v>551</v>
      </c>
      <c r="E27" s="12" t="s">
        <v>570</v>
      </c>
      <c r="F27" s="12"/>
      <c r="G27" s="12"/>
      <c r="H27" s="8">
        <v>2076</v>
      </c>
      <c r="I27" s="9">
        <v>35083</v>
      </c>
      <c r="J27" s="10">
        <v>41</v>
      </c>
    </row>
    <row r="28" spans="1:10" ht="15" customHeight="1" x14ac:dyDescent="0.25">
      <c r="A28" s="11" t="s">
        <v>569</v>
      </c>
      <c r="B28" s="12" t="s">
        <v>552</v>
      </c>
      <c r="C28" s="12"/>
      <c r="D28" s="12" t="s">
        <v>551</v>
      </c>
      <c r="E28" s="12" t="s">
        <v>568</v>
      </c>
      <c r="F28" s="12"/>
      <c r="G28" s="12"/>
      <c r="H28" s="8">
        <v>2366</v>
      </c>
      <c r="I28" s="9">
        <v>35128</v>
      </c>
      <c r="J28" s="10">
        <v>61</v>
      </c>
    </row>
    <row r="29" spans="1:10" ht="15" customHeight="1" x14ac:dyDescent="0.25">
      <c r="A29" s="11" t="s">
        <v>567</v>
      </c>
      <c r="B29" s="12" t="s">
        <v>552</v>
      </c>
      <c r="C29" s="12"/>
      <c r="D29" s="12" t="s">
        <v>551</v>
      </c>
      <c r="E29" s="12" t="s">
        <v>566</v>
      </c>
      <c r="F29" s="12"/>
      <c r="G29" s="12"/>
      <c r="H29" s="8">
        <v>1736</v>
      </c>
      <c r="I29" s="9">
        <v>35261</v>
      </c>
      <c r="J29" s="10">
        <v>94</v>
      </c>
    </row>
    <row r="30" spans="1:10" ht="15" customHeight="1" x14ac:dyDescent="0.25">
      <c r="A30" s="11" t="s">
        <v>565</v>
      </c>
      <c r="B30" s="12" t="s">
        <v>552</v>
      </c>
      <c r="C30" s="12"/>
      <c r="D30" s="12" t="s">
        <v>551</v>
      </c>
      <c r="E30" s="12" t="s">
        <v>564</v>
      </c>
      <c r="F30" s="12"/>
      <c r="G30" s="12"/>
      <c r="H30" s="8">
        <v>1584</v>
      </c>
      <c r="I30" s="9">
        <v>35693</v>
      </c>
      <c r="J30" s="10">
        <v>79</v>
      </c>
    </row>
    <row r="31" spans="1:10" ht="15" customHeight="1" x14ac:dyDescent="0.25">
      <c r="A31" s="11" t="s">
        <v>563</v>
      </c>
      <c r="B31" s="12" t="s">
        <v>552</v>
      </c>
      <c r="C31" s="12"/>
      <c r="D31" s="12" t="s">
        <v>551</v>
      </c>
      <c r="E31" s="12" t="s">
        <v>562</v>
      </c>
      <c r="F31" s="12"/>
      <c r="G31" s="12"/>
      <c r="H31" s="8">
        <v>104</v>
      </c>
      <c r="I31" s="9">
        <v>35474</v>
      </c>
      <c r="J31" s="10">
        <v>101</v>
      </c>
    </row>
    <row r="32" spans="1:10" ht="15" customHeight="1" x14ac:dyDescent="0.25">
      <c r="A32" s="11" t="s">
        <v>561</v>
      </c>
      <c r="B32" s="12" t="s">
        <v>552</v>
      </c>
      <c r="C32" s="12"/>
      <c r="D32" s="12" t="s">
        <v>551</v>
      </c>
      <c r="E32" s="12" t="s">
        <v>560</v>
      </c>
      <c r="F32" s="12"/>
      <c r="G32" s="12"/>
      <c r="H32" s="8">
        <v>3474</v>
      </c>
      <c r="I32" s="9">
        <v>35737</v>
      </c>
      <c r="J32" s="10">
        <v>4</v>
      </c>
    </row>
    <row r="33" spans="1:10" ht="15" customHeight="1" x14ac:dyDescent="0.25">
      <c r="A33" s="11" t="s">
        <v>559</v>
      </c>
      <c r="B33" s="12" t="s">
        <v>552</v>
      </c>
      <c r="C33" s="12"/>
      <c r="D33" s="12" t="s">
        <v>551</v>
      </c>
      <c r="E33" s="12" t="s">
        <v>558</v>
      </c>
      <c r="F33" s="12"/>
      <c r="G33" s="12"/>
      <c r="H33" s="8">
        <v>3197</v>
      </c>
      <c r="I33" s="9">
        <v>35739</v>
      </c>
      <c r="J33" s="10">
        <v>34</v>
      </c>
    </row>
    <row r="34" spans="1:10" ht="15" customHeight="1" x14ac:dyDescent="0.25">
      <c r="A34" s="11" t="s">
        <v>557</v>
      </c>
      <c r="B34" s="12" t="s">
        <v>552</v>
      </c>
      <c r="C34" s="12"/>
      <c r="D34" s="12" t="s">
        <v>551</v>
      </c>
      <c r="E34" s="12" t="s">
        <v>556</v>
      </c>
      <c r="F34" s="12"/>
      <c r="G34" s="12"/>
      <c r="H34" s="8">
        <v>3464</v>
      </c>
      <c r="I34" s="9">
        <v>36053</v>
      </c>
      <c r="J34" s="10">
        <v>57</v>
      </c>
    </row>
    <row r="35" spans="1:10" ht="15" customHeight="1" x14ac:dyDescent="0.25">
      <c r="A35" s="11" t="s">
        <v>555</v>
      </c>
      <c r="B35" s="12" t="s">
        <v>552</v>
      </c>
      <c r="C35" s="12"/>
      <c r="D35" s="12" t="s">
        <v>551</v>
      </c>
      <c r="E35" s="12" t="s">
        <v>554</v>
      </c>
      <c r="F35" s="12"/>
      <c r="G35" s="12"/>
      <c r="H35" s="8">
        <v>2431</v>
      </c>
      <c r="I35" s="9">
        <v>35873</v>
      </c>
      <c r="J35" s="10">
        <v>105</v>
      </c>
    </row>
    <row r="36" spans="1:10" ht="15" customHeight="1" x14ac:dyDescent="0.25">
      <c r="A36" s="11" t="s">
        <v>553</v>
      </c>
      <c r="B36" s="12" t="s">
        <v>552</v>
      </c>
      <c r="C36" s="12"/>
      <c r="D36" s="12" t="s">
        <v>551</v>
      </c>
      <c r="E36" s="12" t="s">
        <v>550</v>
      </c>
      <c r="F36" s="12"/>
      <c r="G36" s="12"/>
      <c r="H36" s="8">
        <v>1763</v>
      </c>
      <c r="I36" s="9">
        <v>35979</v>
      </c>
      <c r="J36" s="10">
        <v>96</v>
      </c>
    </row>
    <row r="37" spans="1:10" ht="15" customHeight="1" x14ac:dyDescent="0.25">
      <c r="A37" s="11" t="s">
        <v>549</v>
      </c>
      <c r="B37" s="11" t="s">
        <v>5</v>
      </c>
      <c r="C37" s="12"/>
      <c r="D37" s="12"/>
      <c r="E37" s="12"/>
      <c r="F37" s="12"/>
      <c r="G37" s="12"/>
      <c r="H37" s="8">
        <v>2060</v>
      </c>
      <c r="I37" s="9">
        <v>116</v>
      </c>
      <c r="J37" s="10">
        <v>103</v>
      </c>
    </row>
    <row r="38" spans="1:10" ht="15" customHeight="1" x14ac:dyDescent="0.25">
      <c r="A38" s="6" t="s">
        <v>546</v>
      </c>
      <c r="B38" s="11" t="s">
        <v>1</v>
      </c>
      <c r="C38" s="6"/>
      <c r="D38" s="6"/>
      <c r="E38" s="6" t="s">
        <v>548</v>
      </c>
      <c r="F38" s="6" t="s">
        <v>547</v>
      </c>
      <c r="G38" s="6"/>
      <c r="H38" s="8">
        <v>1408</v>
      </c>
      <c r="I38" s="9">
        <v>35177</v>
      </c>
      <c r="J38" s="10">
        <v>100</v>
      </c>
    </row>
    <row r="39" spans="1:10" ht="15" customHeight="1" x14ac:dyDescent="0.25">
      <c r="A39" s="6" t="s">
        <v>545</v>
      </c>
      <c r="B39" s="11" t="s">
        <v>5</v>
      </c>
      <c r="C39" s="7"/>
      <c r="D39" s="6" t="s">
        <v>544</v>
      </c>
      <c r="E39" s="6" t="s">
        <v>543</v>
      </c>
      <c r="F39" s="6" t="s">
        <v>2</v>
      </c>
      <c r="G39" s="6"/>
      <c r="H39" s="8">
        <v>3364</v>
      </c>
      <c r="I39" s="9">
        <v>34964</v>
      </c>
      <c r="J39" s="10">
        <v>55</v>
      </c>
    </row>
    <row r="40" spans="1:10" ht="15" customHeight="1" x14ac:dyDescent="0.25">
      <c r="A40" s="6" t="s">
        <v>542</v>
      </c>
      <c r="B40" s="11" t="s">
        <v>1</v>
      </c>
      <c r="C40" s="7"/>
      <c r="D40" s="6" t="s">
        <v>541</v>
      </c>
      <c r="E40" s="6" t="s">
        <v>540</v>
      </c>
      <c r="F40" s="6" t="s">
        <v>71</v>
      </c>
      <c r="G40" s="6"/>
      <c r="H40" s="8">
        <v>3790</v>
      </c>
      <c r="I40" s="9" t="e">
        <v>#VALUE!</v>
      </c>
      <c r="J40" s="10">
        <v>6</v>
      </c>
    </row>
    <row r="41" spans="1:10" ht="15" customHeight="1" x14ac:dyDescent="0.25">
      <c r="A41" s="6" t="s">
        <v>539</v>
      </c>
      <c r="B41" s="11" t="s">
        <v>1</v>
      </c>
      <c r="C41" s="6"/>
      <c r="D41" s="6" t="s">
        <v>538</v>
      </c>
      <c r="E41" s="6" t="s">
        <v>537</v>
      </c>
      <c r="F41" s="6" t="s">
        <v>40</v>
      </c>
      <c r="G41" s="6"/>
      <c r="H41" s="8">
        <v>2967</v>
      </c>
      <c r="I41" s="9">
        <v>32938</v>
      </c>
      <c r="J41" s="10">
        <v>57</v>
      </c>
    </row>
    <row r="42" spans="1:10" ht="15" customHeight="1" x14ac:dyDescent="0.25">
      <c r="A42" s="6" t="s">
        <v>536</v>
      </c>
      <c r="B42" s="6" t="s">
        <v>1</v>
      </c>
      <c r="C42" s="6"/>
      <c r="D42" s="6" t="s">
        <v>76</v>
      </c>
      <c r="E42" s="6" t="s">
        <v>535</v>
      </c>
      <c r="F42" s="6" t="s">
        <v>52</v>
      </c>
      <c r="G42" s="6"/>
      <c r="H42" s="8">
        <v>4010</v>
      </c>
      <c r="I42" s="9">
        <v>32907</v>
      </c>
      <c r="J42" s="10">
        <v>53</v>
      </c>
    </row>
    <row r="43" spans="1:10" ht="15" customHeight="1" x14ac:dyDescent="0.25">
      <c r="A43" s="6" t="s">
        <v>534</v>
      </c>
      <c r="B43" s="6" t="s">
        <v>1</v>
      </c>
      <c r="C43" s="6"/>
      <c r="D43" s="6" t="s">
        <v>533</v>
      </c>
      <c r="E43" s="6" t="s">
        <v>532</v>
      </c>
      <c r="F43" s="6" t="s">
        <v>52</v>
      </c>
      <c r="G43" s="6"/>
      <c r="H43" s="8">
        <v>5008</v>
      </c>
      <c r="I43" s="9">
        <v>33342</v>
      </c>
      <c r="J43" s="10">
        <v>115</v>
      </c>
    </row>
    <row r="44" spans="1:10" ht="15" customHeight="1" x14ac:dyDescent="0.25">
      <c r="A44" s="6" t="s">
        <v>531</v>
      </c>
      <c r="B44" s="6" t="s">
        <v>1</v>
      </c>
      <c r="C44" s="6"/>
      <c r="D44" s="6" t="s">
        <v>27</v>
      </c>
      <c r="E44" s="6" t="s">
        <v>530</v>
      </c>
      <c r="F44" s="6" t="s">
        <v>25</v>
      </c>
      <c r="G44" s="6"/>
      <c r="H44" s="8">
        <v>4712</v>
      </c>
      <c r="I44" s="9">
        <v>26672</v>
      </c>
      <c r="J44" s="10">
        <v>7</v>
      </c>
    </row>
    <row r="45" spans="1:10" ht="15" customHeight="1" x14ac:dyDescent="0.25">
      <c r="A45" s="6" t="s">
        <v>529</v>
      </c>
      <c r="B45" s="6" t="s">
        <v>1</v>
      </c>
      <c r="C45" s="6" t="s">
        <v>528</v>
      </c>
      <c r="D45" s="6" t="s">
        <v>527</v>
      </c>
      <c r="E45" s="6" t="s">
        <v>526</v>
      </c>
      <c r="F45" s="6" t="s">
        <v>32</v>
      </c>
      <c r="G45" s="6"/>
      <c r="H45" s="8">
        <v>4689</v>
      </c>
      <c r="I45" s="9">
        <v>35141</v>
      </c>
      <c r="J45" s="10">
        <v>93</v>
      </c>
    </row>
    <row r="46" spans="1:10" ht="15" customHeight="1" x14ac:dyDescent="0.25">
      <c r="A46" s="6" t="s">
        <v>525</v>
      </c>
      <c r="B46" s="6" t="s">
        <v>1</v>
      </c>
      <c r="C46" s="6"/>
      <c r="D46" s="6" t="s">
        <v>76</v>
      </c>
      <c r="E46" s="6" t="s">
        <v>524</v>
      </c>
      <c r="F46" s="6" t="s">
        <v>52</v>
      </c>
      <c r="G46" s="6"/>
      <c r="H46" s="8">
        <v>971</v>
      </c>
      <c r="I46" s="9">
        <v>32884</v>
      </c>
      <c r="J46" s="10">
        <v>48</v>
      </c>
    </row>
    <row r="47" spans="1:10" ht="15" customHeight="1" x14ac:dyDescent="0.25">
      <c r="A47" s="6" t="s">
        <v>523</v>
      </c>
      <c r="B47" s="6" t="s">
        <v>5</v>
      </c>
      <c r="C47" s="6"/>
      <c r="D47" s="6" t="s">
        <v>76</v>
      </c>
      <c r="E47" s="6" t="s">
        <v>522</v>
      </c>
      <c r="F47" s="6" t="s">
        <v>52</v>
      </c>
      <c r="G47" s="6"/>
      <c r="H47" s="8">
        <v>2289</v>
      </c>
      <c r="I47" s="9">
        <v>34161</v>
      </c>
      <c r="J47" s="10">
        <v>102</v>
      </c>
    </row>
    <row r="48" spans="1:10" ht="15" customHeight="1" x14ac:dyDescent="0.25">
      <c r="A48" s="6" t="s">
        <v>521</v>
      </c>
      <c r="B48" s="6" t="s">
        <v>30</v>
      </c>
      <c r="C48" s="6"/>
      <c r="D48" s="6" t="s">
        <v>520</v>
      </c>
      <c r="E48" s="6" t="s">
        <v>519</v>
      </c>
      <c r="F48" s="6" t="s">
        <v>21</v>
      </c>
      <c r="G48" s="6"/>
      <c r="H48" s="8">
        <v>4268</v>
      </c>
      <c r="I48" s="9">
        <v>35444</v>
      </c>
      <c r="J48" s="10">
        <v>73</v>
      </c>
    </row>
    <row r="49" spans="1:10" ht="15" customHeight="1" x14ac:dyDescent="0.25">
      <c r="A49" s="11" t="s">
        <v>518</v>
      </c>
      <c r="B49" s="11" t="s">
        <v>5</v>
      </c>
      <c r="C49" s="12"/>
      <c r="D49" s="12" t="s">
        <v>517</v>
      </c>
      <c r="E49" s="12" t="s">
        <v>516</v>
      </c>
      <c r="F49" s="12" t="s">
        <v>71</v>
      </c>
      <c r="G49" s="12" t="s">
        <v>515</v>
      </c>
      <c r="H49" s="8">
        <v>5022</v>
      </c>
      <c r="I49" s="9">
        <v>27765</v>
      </c>
      <c r="J49" s="10">
        <v>109</v>
      </c>
    </row>
    <row r="50" spans="1:10" ht="15" customHeight="1" x14ac:dyDescent="0.25">
      <c r="A50" s="6" t="s">
        <v>514</v>
      </c>
      <c r="B50" s="11" t="s">
        <v>1</v>
      </c>
      <c r="C50" s="7"/>
      <c r="D50" s="6" t="s">
        <v>513</v>
      </c>
      <c r="E50" s="6" t="s">
        <v>512</v>
      </c>
      <c r="F50" s="6" t="s">
        <v>2</v>
      </c>
      <c r="G50" s="6"/>
      <c r="H50" s="8">
        <v>4319</v>
      </c>
      <c r="I50" s="9">
        <v>22947</v>
      </c>
      <c r="J50" s="10">
        <v>54</v>
      </c>
    </row>
    <row r="51" spans="1:10" ht="15" customHeight="1" x14ac:dyDescent="0.25">
      <c r="A51" s="6" t="s">
        <v>511</v>
      </c>
      <c r="B51" s="11" t="s">
        <v>5</v>
      </c>
      <c r="C51" s="7"/>
      <c r="D51" s="6" t="s">
        <v>510</v>
      </c>
      <c r="E51" s="6" t="s">
        <v>509</v>
      </c>
      <c r="F51" s="6" t="s">
        <v>71</v>
      </c>
      <c r="G51" s="6"/>
      <c r="H51" s="8">
        <v>3315</v>
      </c>
      <c r="I51" s="9">
        <v>21648</v>
      </c>
      <c r="J51" s="10">
        <v>67</v>
      </c>
    </row>
    <row r="52" spans="1:10" ht="15" customHeight="1" x14ac:dyDescent="0.25">
      <c r="A52" s="6" t="s">
        <v>508</v>
      </c>
      <c r="B52" s="11" t="s">
        <v>5</v>
      </c>
      <c r="C52" s="7"/>
      <c r="D52" s="6" t="s">
        <v>507</v>
      </c>
      <c r="E52" s="6" t="s">
        <v>506</v>
      </c>
      <c r="F52" s="6" t="s">
        <v>25</v>
      </c>
      <c r="G52" s="6"/>
      <c r="H52" s="8">
        <v>815</v>
      </c>
      <c r="I52" s="9">
        <v>28761</v>
      </c>
      <c r="J52" s="10">
        <v>21</v>
      </c>
    </row>
    <row r="53" spans="1:10" ht="15" customHeight="1" x14ac:dyDescent="0.25">
      <c r="A53" s="6" t="s">
        <v>505</v>
      </c>
      <c r="B53" s="6" t="s">
        <v>5</v>
      </c>
      <c r="C53" s="6" t="s">
        <v>504</v>
      </c>
      <c r="D53" s="6" t="s">
        <v>503</v>
      </c>
      <c r="E53" s="6" t="s">
        <v>502</v>
      </c>
      <c r="F53" s="6" t="s">
        <v>25</v>
      </c>
      <c r="G53" s="6"/>
      <c r="H53" s="8">
        <v>3336</v>
      </c>
      <c r="I53" s="9">
        <v>26442</v>
      </c>
      <c r="J53" s="10">
        <v>33</v>
      </c>
    </row>
    <row r="54" spans="1:10" ht="15" customHeight="1" x14ac:dyDescent="0.25">
      <c r="A54" s="6" t="s">
        <v>501</v>
      </c>
      <c r="B54" s="6" t="s">
        <v>5</v>
      </c>
      <c r="C54" s="6"/>
      <c r="D54" s="6" t="s">
        <v>500</v>
      </c>
      <c r="E54" s="6" t="s">
        <v>499</v>
      </c>
      <c r="F54" s="6" t="s">
        <v>359</v>
      </c>
      <c r="G54" s="6"/>
      <c r="H54" s="8">
        <v>3179</v>
      </c>
      <c r="I54" s="9">
        <v>22953</v>
      </c>
      <c r="J54" s="10">
        <v>25</v>
      </c>
    </row>
    <row r="55" spans="1:10" ht="15" customHeight="1" x14ac:dyDescent="0.25">
      <c r="A55" s="6" t="s">
        <v>498</v>
      </c>
      <c r="B55" s="6" t="s">
        <v>5</v>
      </c>
      <c r="C55" s="6"/>
      <c r="D55" s="6" t="s">
        <v>489</v>
      </c>
      <c r="E55" s="6" t="s">
        <v>497</v>
      </c>
      <c r="F55" s="6" t="s">
        <v>62</v>
      </c>
      <c r="G55" s="6" t="s">
        <v>487</v>
      </c>
      <c r="H55" s="8">
        <v>1145</v>
      </c>
      <c r="I55" s="9">
        <v>33448</v>
      </c>
      <c r="J55" s="10">
        <v>114</v>
      </c>
    </row>
    <row r="56" spans="1:10" ht="15" customHeight="1" x14ac:dyDescent="0.25">
      <c r="A56" s="6" t="s">
        <v>496</v>
      </c>
      <c r="B56" s="6" t="s">
        <v>5</v>
      </c>
      <c r="C56" s="6"/>
      <c r="D56" s="6" t="s">
        <v>489</v>
      </c>
      <c r="E56" s="6" t="s">
        <v>495</v>
      </c>
      <c r="F56" s="6" t="s">
        <v>62</v>
      </c>
      <c r="G56" s="6" t="s">
        <v>487</v>
      </c>
      <c r="H56" s="8">
        <v>5081</v>
      </c>
      <c r="I56" s="9">
        <v>33011</v>
      </c>
      <c r="J56" s="10">
        <v>105</v>
      </c>
    </row>
    <row r="57" spans="1:10" ht="15" customHeight="1" x14ac:dyDescent="0.25">
      <c r="A57" s="6" t="s">
        <v>494</v>
      </c>
      <c r="B57" s="6" t="s">
        <v>5</v>
      </c>
      <c r="C57" s="6"/>
      <c r="D57" s="6" t="s">
        <v>489</v>
      </c>
      <c r="E57" s="6" t="s">
        <v>493</v>
      </c>
      <c r="F57" s="6" t="s">
        <v>62</v>
      </c>
      <c r="G57" s="6" t="s">
        <v>487</v>
      </c>
      <c r="H57" s="8">
        <v>2461</v>
      </c>
      <c r="I57" s="9">
        <v>32973</v>
      </c>
      <c r="J57" s="10">
        <v>112</v>
      </c>
    </row>
    <row r="58" spans="1:10" ht="15" customHeight="1" x14ac:dyDescent="0.25">
      <c r="A58" s="6" t="s">
        <v>492</v>
      </c>
      <c r="B58" s="6" t="s">
        <v>5</v>
      </c>
      <c r="C58" s="6"/>
      <c r="D58" s="6" t="s">
        <v>489</v>
      </c>
      <c r="E58" s="6" t="s">
        <v>491</v>
      </c>
      <c r="F58" s="6" t="s">
        <v>62</v>
      </c>
      <c r="G58" s="6" t="s">
        <v>487</v>
      </c>
      <c r="H58" s="8">
        <v>3397</v>
      </c>
      <c r="I58" s="9">
        <v>33473</v>
      </c>
      <c r="J58" s="10">
        <v>49</v>
      </c>
    </row>
    <row r="59" spans="1:10" ht="15" customHeight="1" x14ac:dyDescent="0.25">
      <c r="A59" s="6" t="s">
        <v>490</v>
      </c>
      <c r="B59" s="6" t="s">
        <v>5</v>
      </c>
      <c r="C59" s="6"/>
      <c r="D59" s="6" t="s">
        <v>489</v>
      </c>
      <c r="E59" s="6" t="s">
        <v>488</v>
      </c>
      <c r="F59" s="6" t="s">
        <v>62</v>
      </c>
      <c r="G59" s="6" t="s">
        <v>487</v>
      </c>
      <c r="H59" s="8">
        <v>1396</v>
      </c>
      <c r="I59" s="9">
        <v>33383</v>
      </c>
      <c r="J59" s="10">
        <v>22</v>
      </c>
    </row>
    <row r="60" spans="1:10" ht="15" customHeight="1" x14ac:dyDescent="0.25">
      <c r="A60" s="6" t="s">
        <v>486</v>
      </c>
      <c r="B60" s="6" t="s">
        <v>5</v>
      </c>
      <c r="C60" s="6" t="s">
        <v>485</v>
      </c>
      <c r="D60" s="6" t="s">
        <v>481</v>
      </c>
      <c r="E60" s="6" t="s">
        <v>484</v>
      </c>
      <c r="F60" s="6" t="s">
        <v>2</v>
      </c>
      <c r="G60" s="6" t="s">
        <v>479</v>
      </c>
      <c r="H60" s="8">
        <v>54</v>
      </c>
      <c r="I60" s="9">
        <v>34281</v>
      </c>
      <c r="J60" s="10">
        <v>2</v>
      </c>
    </row>
    <row r="61" spans="1:10" ht="15" customHeight="1" x14ac:dyDescent="0.25">
      <c r="A61" s="6" t="s">
        <v>483</v>
      </c>
      <c r="B61" s="6" t="s">
        <v>5</v>
      </c>
      <c r="C61" s="6" t="s">
        <v>482</v>
      </c>
      <c r="D61" s="6" t="s">
        <v>481</v>
      </c>
      <c r="E61" s="6" t="s">
        <v>480</v>
      </c>
      <c r="F61" s="6" t="s">
        <v>2</v>
      </c>
      <c r="G61" s="6" t="s">
        <v>479</v>
      </c>
      <c r="H61" s="8">
        <v>4745</v>
      </c>
      <c r="I61" s="9">
        <v>34160</v>
      </c>
      <c r="J61" s="10">
        <v>30</v>
      </c>
    </row>
    <row r="62" spans="1:10" ht="15" customHeight="1" x14ac:dyDescent="0.25">
      <c r="A62" s="11" t="s">
        <v>478</v>
      </c>
      <c r="B62" s="11" t="s">
        <v>1</v>
      </c>
      <c r="C62" s="12"/>
      <c r="D62" s="12" t="s">
        <v>243</v>
      </c>
      <c r="E62" s="12" t="s">
        <v>477</v>
      </c>
      <c r="F62" s="12" t="s">
        <v>62</v>
      </c>
      <c r="G62" s="12"/>
      <c r="H62" s="8">
        <v>4718</v>
      </c>
      <c r="I62" s="9">
        <v>27702</v>
      </c>
      <c r="J62" s="10">
        <v>49</v>
      </c>
    </row>
    <row r="63" spans="1:10" ht="15" customHeight="1" x14ac:dyDescent="0.25">
      <c r="A63" s="11" t="s">
        <v>476</v>
      </c>
      <c r="B63" s="11" t="s">
        <v>5</v>
      </c>
      <c r="C63" s="12" t="s">
        <v>475</v>
      </c>
      <c r="D63" s="12"/>
      <c r="E63" s="12" t="s">
        <v>474</v>
      </c>
      <c r="F63" s="12" t="s">
        <v>2</v>
      </c>
      <c r="G63" s="12" t="s">
        <v>473</v>
      </c>
      <c r="H63" s="8">
        <v>3007</v>
      </c>
      <c r="I63" s="9">
        <v>29706</v>
      </c>
      <c r="J63" s="10">
        <v>37</v>
      </c>
    </row>
    <row r="64" spans="1:10" ht="15" customHeight="1" x14ac:dyDescent="0.25">
      <c r="A64" s="11" t="s">
        <v>472</v>
      </c>
      <c r="B64" s="11" t="s">
        <v>5</v>
      </c>
      <c r="C64" s="12" t="s">
        <v>471</v>
      </c>
      <c r="D64" s="12"/>
      <c r="E64" s="12" t="s">
        <v>470</v>
      </c>
      <c r="F64" s="12" t="s">
        <v>71</v>
      </c>
      <c r="G64" s="12" t="s">
        <v>469</v>
      </c>
      <c r="H64" s="8">
        <v>4387</v>
      </c>
      <c r="I64" s="9">
        <v>34310</v>
      </c>
      <c r="J64" s="10">
        <v>104</v>
      </c>
    </row>
    <row r="65" spans="1:10" ht="15" customHeight="1" x14ac:dyDescent="0.25">
      <c r="A65" s="11" t="s">
        <v>468</v>
      </c>
      <c r="B65" s="11" t="s">
        <v>5</v>
      </c>
      <c r="C65" s="12" t="s">
        <v>231</v>
      </c>
      <c r="D65" s="12" t="s">
        <v>467</v>
      </c>
      <c r="E65" s="12" t="s">
        <v>466</v>
      </c>
      <c r="F65" s="12" t="s">
        <v>465</v>
      </c>
      <c r="G65" s="12" t="s">
        <v>464</v>
      </c>
      <c r="H65" s="8">
        <v>436</v>
      </c>
      <c r="I65" s="9">
        <v>22462</v>
      </c>
      <c r="J65" s="10">
        <v>66</v>
      </c>
    </row>
    <row r="66" spans="1:10" ht="15" customHeight="1" x14ac:dyDescent="0.25">
      <c r="A66" s="11" t="s">
        <v>463</v>
      </c>
      <c r="B66" s="11" t="s">
        <v>5</v>
      </c>
      <c r="C66" s="12" t="s">
        <v>462</v>
      </c>
      <c r="D66" s="12"/>
      <c r="E66" s="12" t="s">
        <v>461</v>
      </c>
      <c r="F66" s="12" t="s">
        <v>32</v>
      </c>
      <c r="G66" s="12" t="s">
        <v>460</v>
      </c>
      <c r="H66" s="8">
        <v>4980</v>
      </c>
      <c r="I66" s="9">
        <v>26804</v>
      </c>
      <c r="J66" s="10">
        <v>50</v>
      </c>
    </row>
    <row r="67" spans="1:10" ht="15" customHeight="1" x14ac:dyDescent="0.25">
      <c r="A67" s="11" t="s">
        <v>459</v>
      </c>
      <c r="B67" s="6" t="s">
        <v>1</v>
      </c>
      <c r="C67" s="6"/>
      <c r="D67" s="6" t="s">
        <v>458</v>
      </c>
      <c r="E67" s="6" t="s">
        <v>457</v>
      </c>
      <c r="F67" s="14" t="s">
        <v>429</v>
      </c>
      <c r="G67" s="6"/>
      <c r="H67" s="8">
        <v>4921</v>
      </c>
      <c r="I67" s="9">
        <v>32993</v>
      </c>
      <c r="J67" s="10">
        <v>123</v>
      </c>
    </row>
    <row r="68" spans="1:10" ht="15" customHeight="1" x14ac:dyDescent="0.25">
      <c r="A68" s="6" t="s">
        <v>456</v>
      </c>
      <c r="B68" s="11" t="s">
        <v>1</v>
      </c>
      <c r="C68" s="6"/>
      <c r="D68" s="6" t="s">
        <v>455</v>
      </c>
      <c r="E68" s="6" t="s">
        <v>454</v>
      </c>
      <c r="F68" s="6" t="s">
        <v>320</v>
      </c>
      <c r="G68" s="6"/>
      <c r="H68" s="8">
        <v>1790</v>
      </c>
      <c r="I68" s="9">
        <v>34884</v>
      </c>
      <c r="J68" s="10">
        <v>22</v>
      </c>
    </row>
    <row r="69" spans="1:10" ht="15" customHeight="1" x14ac:dyDescent="0.25">
      <c r="A69" s="6" t="s">
        <v>453</v>
      </c>
      <c r="B69" s="11" t="s">
        <v>30</v>
      </c>
      <c r="C69" s="6"/>
      <c r="D69" s="6" t="s">
        <v>452</v>
      </c>
      <c r="E69" s="6" t="s">
        <v>451</v>
      </c>
      <c r="F69" s="6" t="s">
        <v>107</v>
      </c>
      <c r="G69" s="6" t="s">
        <v>450</v>
      </c>
      <c r="H69" s="8">
        <v>4862</v>
      </c>
      <c r="I69" s="9">
        <v>35657</v>
      </c>
      <c r="J69" s="10">
        <v>53</v>
      </c>
    </row>
    <row r="70" spans="1:10" ht="15" customHeight="1" x14ac:dyDescent="0.25">
      <c r="A70" s="6" t="s">
        <v>449</v>
      </c>
      <c r="B70" s="11" t="s">
        <v>30</v>
      </c>
      <c r="C70" s="6"/>
      <c r="D70" s="6" t="s">
        <v>448</v>
      </c>
      <c r="E70" s="6" t="s">
        <v>447</v>
      </c>
      <c r="F70" s="6" t="s">
        <v>107</v>
      </c>
      <c r="G70" s="6"/>
      <c r="H70" s="8">
        <v>470</v>
      </c>
      <c r="I70" s="9">
        <v>32820</v>
      </c>
      <c r="J70" s="10">
        <v>8</v>
      </c>
    </row>
    <row r="71" spans="1:10" ht="15" customHeight="1" x14ac:dyDescent="0.25">
      <c r="A71" s="6" t="s">
        <v>446</v>
      </c>
      <c r="B71" s="15" t="s">
        <v>5</v>
      </c>
      <c r="C71" s="16"/>
      <c r="D71" s="15" t="s">
        <v>445</v>
      </c>
      <c r="E71" s="6" t="s">
        <v>444</v>
      </c>
      <c r="F71" s="15" t="s">
        <v>2</v>
      </c>
      <c r="G71" s="15"/>
      <c r="H71" s="8">
        <v>3677</v>
      </c>
      <c r="I71" s="9">
        <v>29284</v>
      </c>
      <c r="J71" s="10">
        <v>15</v>
      </c>
    </row>
    <row r="72" spans="1:10" ht="15" customHeight="1" x14ac:dyDescent="0.25">
      <c r="A72" s="6" t="s">
        <v>443</v>
      </c>
      <c r="B72" s="15" t="s">
        <v>1</v>
      </c>
      <c r="C72" s="16"/>
      <c r="D72" s="15" t="s">
        <v>442</v>
      </c>
      <c r="E72" s="6" t="s">
        <v>441</v>
      </c>
      <c r="F72" s="15" t="s">
        <v>2</v>
      </c>
      <c r="G72" s="15"/>
      <c r="H72" s="8">
        <v>4587</v>
      </c>
      <c r="I72" s="9">
        <v>27499</v>
      </c>
      <c r="J72" s="10">
        <v>79</v>
      </c>
    </row>
    <row r="73" spans="1:10" ht="15" customHeight="1" x14ac:dyDescent="0.25">
      <c r="A73" s="6" t="s">
        <v>440</v>
      </c>
      <c r="B73" s="15" t="s">
        <v>5</v>
      </c>
      <c r="C73" s="16"/>
      <c r="D73" s="15" t="s">
        <v>422</v>
      </c>
      <c r="E73" s="6" t="s">
        <v>439</v>
      </c>
      <c r="F73" s="15" t="s">
        <v>2</v>
      </c>
      <c r="G73" s="15"/>
      <c r="H73" s="8">
        <v>2638</v>
      </c>
      <c r="I73" s="9">
        <v>24521</v>
      </c>
      <c r="J73" s="10">
        <v>44</v>
      </c>
    </row>
    <row r="74" spans="1:10" ht="15" customHeight="1" x14ac:dyDescent="0.25">
      <c r="A74" s="6" t="s">
        <v>438</v>
      </c>
      <c r="B74" s="15" t="s">
        <v>1</v>
      </c>
      <c r="C74" s="16"/>
      <c r="D74" s="15" t="s">
        <v>437</v>
      </c>
      <c r="E74" s="6" t="s">
        <v>436</v>
      </c>
      <c r="F74" s="15" t="s">
        <v>71</v>
      </c>
      <c r="G74" s="15"/>
      <c r="H74" s="8">
        <v>259</v>
      </c>
      <c r="I74" s="9">
        <v>33961</v>
      </c>
      <c r="J74" s="10">
        <v>7</v>
      </c>
    </row>
    <row r="75" spans="1:10" ht="15" customHeight="1" x14ac:dyDescent="0.25">
      <c r="A75" s="6" t="s">
        <v>435</v>
      </c>
      <c r="B75" s="11" t="s">
        <v>5</v>
      </c>
      <c r="C75" s="6" t="s">
        <v>434</v>
      </c>
      <c r="D75" s="6"/>
      <c r="E75" s="6" t="s">
        <v>433</v>
      </c>
      <c r="F75" s="6" t="s">
        <v>2</v>
      </c>
      <c r="G75" s="6" t="s">
        <v>432</v>
      </c>
      <c r="H75" s="8">
        <v>3840</v>
      </c>
      <c r="I75" s="9">
        <v>31980</v>
      </c>
      <c r="J75" s="10">
        <v>36</v>
      </c>
    </row>
    <row r="76" spans="1:10" ht="15" customHeight="1" x14ac:dyDescent="0.25">
      <c r="A76" s="6" t="s">
        <v>431</v>
      </c>
      <c r="B76" s="11" t="s">
        <v>5</v>
      </c>
      <c r="C76" s="6"/>
      <c r="D76" s="6"/>
      <c r="E76" s="6" t="s">
        <v>430</v>
      </c>
      <c r="F76" s="6" t="s">
        <v>429</v>
      </c>
      <c r="G76" s="6"/>
      <c r="H76" s="8">
        <v>1594</v>
      </c>
      <c r="I76" s="9">
        <v>192</v>
      </c>
      <c r="J76" s="10">
        <v>75</v>
      </c>
    </row>
    <row r="77" spans="1:10" ht="15" customHeight="1" x14ac:dyDescent="0.25">
      <c r="A77" s="6" t="s">
        <v>428</v>
      </c>
      <c r="B77" s="11" t="s">
        <v>1</v>
      </c>
      <c r="C77" s="6"/>
      <c r="D77" s="6" t="s">
        <v>427</v>
      </c>
      <c r="E77" s="6" t="s">
        <v>426</v>
      </c>
      <c r="F77" s="6" t="s">
        <v>425</v>
      </c>
      <c r="G77" s="6" t="s">
        <v>424</v>
      </c>
      <c r="H77" s="8">
        <v>2030</v>
      </c>
      <c r="I77" s="9">
        <v>30388</v>
      </c>
      <c r="J77" s="10">
        <v>9</v>
      </c>
    </row>
    <row r="78" spans="1:10" ht="15" customHeight="1" x14ac:dyDescent="0.25">
      <c r="A78" s="6" t="s">
        <v>423</v>
      </c>
      <c r="B78" s="15" t="s">
        <v>5</v>
      </c>
      <c r="C78" s="16"/>
      <c r="D78" s="15" t="s">
        <v>422</v>
      </c>
      <c r="E78" s="6" t="s">
        <v>421</v>
      </c>
      <c r="F78" s="15" t="s">
        <v>2</v>
      </c>
      <c r="G78" s="15"/>
      <c r="H78" s="8">
        <v>358</v>
      </c>
      <c r="I78" s="9">
        <v>27734</v>
      </c>
      <c r="J78" s="10">
        <v>101</v>
      </c>
    </row>
    <row r="79" spans="1:10" ht="15" customHeight="1" x14ac:dyDescent="0.25">
      <c r="A79" s="6" t="s">
        <v>420</v>
      </c>
      <c r="B79" s="11" t="s">
        <v>5</v>
      </c>
      <c r="C79" s="6" t="s">
        <v>419</v>
      </c>
      <c r="D79" s="6" t="s">
        <v>418</v>
      </c>
      <c r="E79" s="6" t="s">
        <v>417</v>
      </c>
      <c r="F79" s="6" t="s">
        <v>71</v>
      </c>
      <c r="G79" s="6" t="s">
        <v>416</v>
      </c>
      <c r="H79" s="8">
        <v>1875</v>
      </c>
      <c r="I79" s="9">
        <v>29902</v>
      </c>
      <c r="J79" s="10">
        <v>91</v>
      </c>
    </row>
    <row r="80" spans="1:10" ht="15" customHeight="1" x14ac:dyDescent="0.25">
      <c r="A80" s="6" t="s">
        <v>415</v>
      </c>
      <c r="B80" s="11" t="s">
        <v>30</v>
      </c>
      <c r="C80" s="6"/>
      <c r="D80" s="6" t="s">
        <v>414</v>
      </c>
      <c r="E80" s="6" t="s">
        <v>413</v>
      </c>
      <c r="F80" s="6" t="s">
        <v>2</v>
      </c>
      <c r="G80" s="6"/>
      <c r="H80" s="8">
        <v>4365</v>
      </c>
      <c r="I80" s="9">
        <v>32330</v>
      </c>
      <c r="J80" s="10">
        <v>22</v>
      </c>
    </row>
    <row r="81" spans="1:10" ht="15" customHeight="1" x14ac:dyDescent="0.25">
      <c r="A81" s="6" t="s">
        <v>412</v>
      </c>
      <c r="B81" s="11" t="s">
        <v>5</v>
      </c>
      <c r="C81" s="6"/>
      <c r="D81" s="6"/>
      <c r="E81" s="6" t="s">
        <v>411</v>
      </c>
      <c r="F81" s="6" t="s">
        <v>45</v>
      </c>
      <c r="G81" s="6" t="s">
        <v>286</v>
      </c>
      <c r="H81" s="8">
        <v>1159</v>
      </c>
      <c r="I81" s="9">
        <v>709</v>
      </c>
      <c r="J81" s="10">
        <v>46</v>
      </c>
    </row>
    <row r="82" spans="1:10" ht="15" customHeight="1" x14ac:dyDescent="0.25">
      <c r="A82" s="6" t="s">
        <v>410</v>
      </c>
      <c r="B82" s="11" t="s">
        <v>1</v>
      </c>
      <c r="C82" s="6"/>
      <c r="D82" s="6" t="s">
        <v>29</v>
      </c>
      <c r="E82" s="6" t="s">
        <v>409</v>
      </c>
      <c r="F82" s="6" t="s">
        <v>71</v>
      </c>
      <c r="G82" s="6" t="s">
        <v>408</v>
      </c>
      <c r="H82" s="8">
        <v>4102</v>
      </c>
      <c r="I82" s="9">
        <v>36159</v>
      </c>
      <c r="J82" s="10">
        <v>118</v>
      </c>
    </row>
    <row r="83" spans="1:10" ht="15" customHeight="1" x14ac:dyDescent="0.25">
      <c r="A83" s="6" t="s">
        <v>407</v>
      </c>
      <c r="B83" s="11" t="s">
        <v>5</v>
      </c>
      <c r="C83" s="6" t="s">
        <v>404</v>
      </c>
      <c r="D83" s="6" t="s">
        <v>403</v>
      </c>
      <c r="E83" s="6" t="s">
        <v>406</v>
      </c>
      <c r="F83" s="6" t="s">
        <v>2</v>
      </c>
      <c r="G83" s="6"/>
      <c r="H83" s="8">
        <v>3010</v>
      </c>
      <c r="I83" s="9">
        <v>37462</v>
      </c>
      <c r="J83" s="10">
        <v>115</v>
      </c>
    </row>
    <row r="84" spans="1:10" ht="15" customHeight="1" x14ac:dyDescent="0.25">
      <c r="A84" s="6" t="s">
        <v>405</v>
      </c>
      <c r="B84" s="11" t="s">
        <v>5</v>
      </c>
      <c r="C84" s="6" t="s">
        <v>404</v>
      </c>
      <c r="D84" s="6" t="s">
        <v>403</v>
      </c>
      <c r="E84" s="6" t="s">
        <v>402</v>
      </c>
      <c r="F84" s="6" t="s">
        <v>2</v>
      </c>
      <c r="G84" s="6"/>
      <c r="H84" s="8">
        <v>4789</v>
      </c>
      <c r="I84" s="9">
        <v>37518</v>
      </c>
      <c r="J84" s="10">
        <v>6</v>
      </c>
    </row>
    <row r="85" spans="1:10" ht="15" customHeight="1" x14ac:dyDescent="0.25">
      <c r="A85" s="6" t="s">
        <v>401</v>
      </c>
      <c r="B85" s="6" t="s">
        <v>30</v>
      </c>
      <c r="C85" s="6"/>
      <c r="D85" s="6" t="s">
        <v>400</v>
      </c>
      <c r="E85" s="6" t="s">
        <v>399</v>
      </c>
      <c r="F85" s="6" t="s">
        <v>52</v>
      </c>
      <c r="G85" s="6"/>
      <c r="H85" s="8">
        <v>5037</v>
      </c>
      <c r="I85" s="9">
        <v>29672</v>
      </c>
      <c r="J85" s="10">
        <v>7</v>
      </c>
    </row>
    <row r="86" spans="1:10" ht="15" customHeight="1" x14ac:dyDescent="0.25">
      <c r="A86" s="6" t="s">
        <v>398</v>
      </c>
      <c r="B86" s="6" t="s">
        <v>5</v>
      </c>
      <c r="C86" s="6" t="s">
        <v>397</v>
      </c>
      <c r="D86" s="6" t="s">
        <v>396</v>
      </c>
      <c r="E86" s="6" t="s">
        <v>395</v>
      </c>
      <c r="F86" s="6" t="s">
        <v>394</v>
      </c>
      <c r="G86" s="6"/>
      <c r="H86" s="8">
        <v>2173</v>
      </c>
      <c r="I86" s="9">
        <v>31422</v>
      </c>
      <c r="J86" s="10">
        <v>99</v>
      </c>
    </row>
    <row r="87" spans="1:10" ht="15" customHeight="1" x14ac:dyDescent="0.25">
      <c r="A87" s="6" t="s">
        <v>393</v>
      </c>
      <c r="B87" s="11" t="s">
        <v>1</v>
      </c>
      <c r="C87" s="6"/>
      <c r="D87" s="6" t="s">
        <v>392</v>
      </c>
      <c r="E87" s="6" t="s">
        <v>391</v>
      </c>
      <c r="F87" s="6" t="s">
        <v>45</v>
      </c>
      <c r="G87" s="6" t="s">
        <v>390</v>
      </c>
      <c r="H87" s="8">
        <v>664</v>
      </c>
      <c r="I87" s="9">
        <v>26498</v>
      </c>
      <c r="J87" s="10">
        <v>79</v>
      </c>
    </row>
    <row r="88" spans="1:10" ht="15" customHeight="1" x14ac:dyDescent="0.25">
      <c r="A88" s="6" t="s">
        <v>389</v>
      </c>
      <c r="B88" s="6" t="s">
        <v>1</v>
      </c>
      <c r="C88" s="6"/>
      <c r="D88" s="6" t="s">
        <v>388</v>
      </c>
      <c r="E88" s="6" t="s">
        <v>387</v>
      </c>
      <c r="F88" s="6" t="s">
        <v>45</v>
      </c>
      <c r="G88" s="6"/>
      <c r="H88" s="8">
        <v>3941</v>
      </c>
      <c r="I88" s="9">
        <v>30988</v>
      </c>
      <c r="J88" s="10">
        <v>11</v>
      </c>
    </row>
    <row r="89" spans="1:10" ht="15" customHeight="1" x14ac:dyDescent="0.25">
      <c r="A89" s="6" t="s">
        <v>385</v>
      </c>
      <c r="B89" s="6" t="s">
        <v>1</v>
      </c>
      <c r="C89" s="6" t="s">
        <v>384</v>
      </c>
      <c r="D89" s="6" t="s">
        <v>383</v>
      </c>
      <c r="E89" s="6" t="s">
        <v>382</v>
      </c>
      <c r="F89" s="6" t="s">
        <v>62</v>
      </c>
      <c r="G89" s="6"/>
      <c r="H89" s="8">
        <v>2275</v>
      </c>
      <c r="I89" s="9">
        <v>35025</v>
      </c>
      <c r="J89" s="10">
        <v>73</v>
      </c>
    </row>
    <row r="90" spans="1:10" ht="15" customHeight="1" x14ac:dyDescent="0.25">
      <c r="A90" s="6" t="s">
        <v>381</v>
      </c>
      <c r="B90" s="6" t="s">
        <v>1</v>
      </c>
      <c r="C90" s="6"/>
      <c r="D90" s="6" t="s">
        <v>380</v>
      </c>
      <c r="E90" s="6" t="s">
        <v>379</v>
      </c>
      <c r="F90" s="6" t="s">
        <v>25</v>
      </c>
      <c r="G90" s="6"/>
      <c r="H90" s="8">
        <v>4284</v>
      </c>
      <c r="I90" s="9">
        <v>27037</v>
      </c>
      <c r="J90" s="10">
        <v>125</v>
      </c>
    </row>
    <row r="91" spans="1:10" ht="15" customHeight="1" x14ac:dyDescent="0.25">
      <c r="A91" s="11" t="s">
        <v>378</v>
      </c>
      <c r="B91" s="11" t="s">
        <v>30</v>
      </c>
      <c r="C91" s="12"/>
      <c r="D91" s="12" t="s">
        <v>377</v>
      </c>
      <c r="E91" s="12" t="s">
        <v>376</v>
      </c>
      <c r="F91" s="12"/>
      <c r="G91" s="12" t="s">
        <v>375</v>
      </c>
      <c r="H91" s="8">
        <v>5263</v>
      </c>
      <c r="I91" s="9">
        <v>28577</v>
      </c>
      <c r="J91" s="10">
        <v>24</v>
      </c>
    </row>
    <row r="92" spans="1:10" ht="15" customHeight="1" x14ac:dyDescent="0.25">
      <c r="A92" s="11" t="s">
        <v>374</v>
      </c>
      <c r="B92" s="11" t="s">
        <v>1</v>
      </c>
      <c r="C92" s="12"/>
      <c r="D92" s="12" t="s">
        <v>373</v>
      </c>
      <c r="E92" s="12" t="s">
        <v>372</v>
      </c>
      <c r="F92" s="12" t="s">
        <v>190</v>
      </c>
      <c r="G92" s="12" t="s">
        <v>371</v>
      </c>
      <c r="H92" s="8">
        <v>3505</v>
      </c>
      <c r="I92" s="9">
        <v>33433</v>
      </c>
      <c r="J92" s="10">
        <v>103</v>
      </c>
    </row>
    <row r="93" spans="1:10" ht="15" customHeight="1" x14ac:dyDescent="0.25">
      <c r="A93" s="6" t="s">
        <v>370</v>
      </c>
      <c r="B93" s="11" t="s">
        <v>1</v>
      </c>
      <c r="C93" s="6" t="s">
        <v>369</v>
      </c>
      <c r="D93" s="6"/>
      <c r="E93" s="6" t="s">
        <v>368</v>
      </c>
      <c r="F93" s="6"/>
      <c r="G93" s="6" t="s">
        <v>367</v>
      </c>
      <c r="H93" s="8">
        <v>2052</v>
      </c>
      <c r="I93" s="9">
        <v>29900</v>
      </c>
      <c r="J93" s="10">
        <v>79</v>
      </c>
    </row>
    <row r="94" spans="1:10" ht="15" customHeight="1" x14ac:dyDescent="0.25">
      <c r="A94" s="6" t="s">
        <v>366</v>
      </c>
      <c r="B94" s="11" t="s">
        <v>1</v>
      </c>
      <c r="C94" s="6"/>
      <c r="D94" s="6" t="s">
        <v>365</v>
      </c>
      <c r="E94" s="6" t="s">
        <v>364</v>
      </c>
      <c r="F94" s="6" t="s">
        <v>363</v>
      </c>
      <c r="G94" s="6"/>
      <c r="H94" s="8">
        <v>526</v>
      </c>
      <c r="I94" s="9">
        <v>30023</v>
      </c>
      <c r="J94" s="10">
        <v>39</v>
      </c>
    </row>
    <row r="95" spans="1:10" ht="15" customHeight="1" x14ac:dyDescent="0.25">
      <c r="A95" s="6" t="s">
        <v>362</v>
      </c>
      <c r="B95" s="11" t="s">
        <v>1</v>
      </c>
      <c r="C95" s="6"/>
      <c r="D95" s="6" t="s">
        <v>361</v>
      </c>
      <c r="E95" s="6" t="s">
        <v>360</v>
      </c>
      <c r="F95" s="6" t="s">
        <v>359</v>
      </c>
      <c r="G95" s="6"/>
      <c r="H95" s="8">
        <v>5217</v>
      </c>
      <c r="I95" s="9">
        <v>33964</v>
      </c>
      <c r="J95" s="10">
        <v>90</v>
      </c>
    </row>
    <row r="96" spans="1:10" ht="15" customHeight="1" x14ac:dyDescent="0.25">
      <c r="A96" s="6" t="s">
        <v>358</v>
      </c>
      <c r="B96" s="11" t="s">
        <v>5</v>
      </c>
      <c r="C96" s="6" t="s">
        <v>357</v>
      </c>
      <c r="D96" s="6" t="s">
        <v>356</v>
      </c>
      <c r="E96" s="6" t="s">
        <v>355</v>
      </c>
      <c r="F96" s="6" t="s">
        <v>25</v>
      </c>
      <c r="G96" s="6" t="s">
        <v>354</v>
      </c>
      <c r="H96" s="8">
        <v>2401</v>
      </c>
      <c r="I96" s="9">
        <v>17181</v>
      </c>
      <c r="J96" s="10">
        <v>113</v>
      </c>
    </row>
    <row r="97" spans="1:10" ht="15" customHeight="1" x14ac:dyDescent="0.25">
      <c r="A97" s="6" t="s">
        <v>353</v>
      </c>
      <c r="B97" s="11" t="s">
        <v>1</v>
      </c>
      <c r="C97" s="6"/>
      <c r="D97" s="6" t="s">
        <v>27</v>
      </c>
      <c r="E97" s="6" t="s">
        <v>352</v>
      </c>
      <c r="F97" s="6" t="s">
        <v>25</v>
      </c>
      <c r="G97" s="6"/>
      <c r="H97" s="8">
        <v>2359</v>
      </c>
      <c r="I97" s="9">
        <v>27986</v>
      </c>
      <c r="J97" s="10">
        <v>60</v>
      </c>
    </row>
    <row r="98" spans="1:10" ht="15" customHeight="1" x14ac:dyDescent="0.25">
      <c r="A98" s="6" t="s">
        <v>351</v>
      </c>
      <c r="B98" s="6" t="s">
        <v>5</v>
      </c>
      <c r="C98" s="6"/>
      <c r="D98" s="6" t="s">
        <v>27</v>
      </c>
      <c r="E98" s="6" t="s">
        <v>350</v>
      </c>
      <c r="F98" s="6" t="s">
        <v>349</v>
      </c>
      <c r="G98" s="6"/>
      <c r="H98" s="8">
        <v>629</v>
      </c>
      <c r="I98" s="9">
        <v>29718</v>
      </c>
      <c r="J98" s="10">
        <v>79</v>
      </c>
    </row>
    <row r="99" spans="1:10" ht="15" customHeight="1" x14ac:dyDescent="0.25">
      <c r="A99" s="6" t="s">
        <v>348</v>
      </c>
      <c r="B99" s="6" t="s">
        <v>1</v>
      </c>
      <c r="C99" s="6"/>
      <c r="D99" s="6" t="s">
        <v>347</v>
      </c>
      <c r="E99" s="6" t="s">
        <v>346</v>
      </c>
      <c r="F99" s="6" t="s">
        <v>52</v>
      </c>
      <c r="G99" s="6"/>
      <c r="H99" s="8">
        <v>1381</v>
      </c>
      <c r="I99" s="9">
        <v>30133</v>
      </c>
      <c r="J99" s="10">
        <v>22</v>
      </c>
    </row>
    <row r="100" spans="1:10" ht="15" customHeight="1" x14ac:dyDescent="0.25">
      <c r="A100" s="11" t="s">
        <v>345</v>
      </c>
      <c r="B100" s="6" t="s">
        <v>5</v>
      </c>
      <c r="C100" s="6"/>
      <c r="D100" s="6" t="s">
        <v>344</v>
      </c>
      <c r="E100" s="6" t="s">
        <v>343</v>
      </c>
      <c r="F100" s="14" t="s">
        <v>82</v>
      </c>
      <c r="G100" s="6"/>
      <c r="H100" s="8">
        <v>4202</v>
      </c>
      <c r="I100" s="9">
        <v>26459</v>
      </c>
      <c r="J100" s="10">
        <v>55</v>
      </c>
    </row>
    <row r="101" spans="1:10" ht="15" customHeight="1" x14ac:dyDescent="0.25">
      <c r="A101" s="6" t="s">
        <v>342</v>
      </c>
      <c r="B101" s="11" t="s">
        <v>1</v>
      </c>
      <c r="C101" s="6"/>
      <c r="D101" s="6" t="s">
        <v>341</v>
      </c>
      <c r="E101" s="6" t="s">
        <v>340</v>
      </c>
      <c r="F101" s="6" t="s">
        <v>71</v>
      </c>
      <c r="G101" s="6"/>
      <c r="H101" s="8">
        <v>1281</v>
      </c>
      <c r="I101" s="9">
        <v>31958</v>
      </c>
      <c r="J101" s="10">
        <v>32</v>
      </c>
    </row>
    <row r="102" spans="1:10" ht="15" customHeight="1" x14ac:dyDescent="0.25">
      <c r="A102" s="6" t="s">
        <v>339</v>
      </c>
      <c r="B102" s="6" t="s">
        <v>1</v>
      </c>
      <c r="C102" s="6"/>
      <c r="D102" s="6" t="s">
        <v>54</v>
      </c>
      <c r="E102" s="6" t="s">
        <v>338</v>
      </c>
      <c r="F102" s="6" t="s">
        <v>52</v>
      </c>
      <c r="G102" s="6"/>
      <c r="H102" s="8">
        <v>3486</v>
      </c>
      <c r="I102" s="9">
        <v>31054</v>
      </c>
      <c r="J102" s="10">
        <v>11</v>
      </c>
    </row>
    <row r="103" spans="1:10" ht="15" customHeight="1" x14ac:dyDescent="0.25">
      <c r="A103" s="6" t="s">
        <v>337</v>
      </c>
      <c r="B103" s="6" t="s">
        <v>1</v>
      </c>
      <c r="C103" s="6"/>
      <c r="D103" s="6" t="s">
        <v>54</v>
      </c>
      <c r="E103" s="6" t="s">
        <v>336</v>
      </c>
      <c r="F103" s="6" t="s">
        <v>52</v>
      </c>
      <c r="G103" s="6"/>
      <c r="H103" s="8">
        <v>902</v>
      </c>
      <c r="I103" s="9">
        <v>31331</v>
      </c>
      <c r="J103" s="10">
        <v>117</v>
      </c>
    </row>
    <row r="104" spans="1:10" ht="15" customHeight="1" x14ac:dyDescent="0.25">
      <c r="A104" s="6" t="s">
        <v>335</v>
      </c>
      <c r="B104" s="6" t="s">
        <v>1</v>
      </c>
      <c r="C104" s="6"/>
      <c r="D104" s="6" t="s">
        <v>54</v>
      </c>
      <c r="E104" s="6" t="s">
        <v>334</v>
      </c>
      <c r="F104" s="6" t="s">
        <v>52</v>
      </c>
      <c r="G104" s="6"/>
      <c r="H104" s="8">
        <v>3960</v>
      </c>
      <c r="I104" s="9">
        <v>30971</v>
      </c>
      <c r="J104" s="10">
        <v>67</v>
      </c>
    </row>
    <row r="105" spans="1:10" ht="15" customHeight="1" x14ac:dyDescent="0.25">
      <c r="A105" s="6" t="s">
        <v>333</v>
      </c>
      <c r="B105" s="6" t="s">
        <v>1</v>
      </c>
      <c r="C105" s="6"/>
      <c r="D105" s="6" t="s">
        <v>54</v>
      </c>
      <c r="E105" s="6" t="s">
        <v>332</v>
      </c>
      <c r="F105" s="6" t="s">
        <v>52</v>
      </c>
      <c r="G105" s="6"/>
      <c r="H105" s="8">
        <v>4537</v>
      </c>
      <c r="I105" s="9">
        <v>32209</v>
      </c>
      <c r="J105" s="10">
        <v>89</v>
      </c>
    </row>
    <row r="106" spans="1:10" ht="15" customHeight="1" x14ac:dyDescent="0.25">
      <c r="A106" s="11" t="s">
        <v>331</v>
      </c>
      <c r="B106" s="11" t="s">
        <v>102</v>
      </c>
      <c r="C106" s="12"/>
      <c r="D106" s="12" t="s">
        <v>322</v>
      </c>
      <c r="E106" s="12" t="s">
        <v>330</v>
      </c>
      <c r="F106" s="12" t="s">
        <v>320</v>
      </c>
      <c r="G106" s="12"/>
      <c r="H106" s="8">
        <v>1932</v>
      </c>
      <c r="I106" s="9">
        <v>35415</v>
      </c>
      <c r="J106" s="10">
        <v>113</v>
      </c>
    </row>
    <row r="107" spans="1:10" ht="15" customHeight="1" x14ac:dyDescent="0.25">
      <c r="A107" s="11" t="s">
        <v>329</v>
      </c>
      <c r="B107" s="11" t="s">
        <v>102</v>
      </c>
      <c r="C107" s="12"/>
      <c r="D107" s="12" t="s">
        <v>328</v>
      </c>
      <c r="E107" s="12" t="s">
        <v>327</v>
      </c>
      <c r="F107" s="12" t="s">
        <v>99</v>
      </c>
      <c r="G107" s="12"/>
      <c r="H107" s="8">
        <v>436</v>
      </c>
      <c r="I107" s="9">
        <v>37598</v>
      </c>
      <c r="J107" s="10">
        <v>79</v>
      </c>
    </row>
    <row r="108" spans="1:10" ht="15" customHeight="1" x14ac:dyDescent="0.25">
      <c r="A108" s="11" t="s">
        <v>326</v>
      </c>
      <c r="B108" s="6" t="s">
        <v>1</v>
      </c>
      <c r="C108" s="6"/>
      <c r="D108" s="6" t="s">
        <v>325</v>
      </c>
      <c r="E108" s="6" t="s">
        <v>324</v>
      </c>
      <c r="F108" s="14" t="s">
        <v>71</v>
      </c>
      <c r="G108" s="6"/>
      <c r="H108" s="8">
        <v>3676</v>
      </c>
      <c r="I108" s="9">
        <v>29447</v>
      </c>
      <c r="J108" s="10">
        <v>45</v>
      </c>
    </row>
    <row r="109" spans="1:10" ht="15" customHeight="1" x14ac:dyDescent="0.25">
      <c r="A109" s="11" t="s">
        <v>323</v>
      </c>
      <c r="B109" s="11" t="s">
        <v>1</v>
      </c>
      <c r="C109" s="12"/>
      <c r="D109" s="12" t="s">
        <v>322</v>
      </c>
      <c r="E109" s="12" t="s">
        <v>321</v>
      </c>
      <c r="F109" s="12" t="s">
        <v>320</v>
      </c>
      <c r="G109" s="12"/>
      <c r="H109" s="8">
        <v>3882</v>
      </c>
      <c r="I109" s="9" t="e">
        <v>#NUM!</v>
      </c>
      <c r="J109" s="10">
        <v>63</v>
      </c>
    </row>
    <row r="110" spans="1:10" ht="15" customHeight="1" x14ac:dyDescent="0.25">
      <c r="A110" s="11" t="s">
        <v>319</v>
      </c>
      <c r="B110" s="11" t="s">
        <v>1</v>
      </c>
      <c r="C110" s="12" t="s">
        <v>309</v>
      </c>
      <c r="D110" s="12" t="s">
        <v>318</v>
      </c>
      <c r="E110" s="12" t="s">
        <v>317</v>
      </c>
      <c r="F110" s="12" t="s">
        <v>62</v>
      </c>
      <c r="G110" s="12" t="s">
        <v>61</v>
      </c>
      <c r="H110" s="8">
        <v>4863</v>
      </c>
      <c r="I110" s="9">
        <v>35130</v>
      </c>
      <c r="J110" s="10">
        <v>32</v>
      </c>
    </row>
    <row r="111" spans="1:10" ht="15" customHeight="1" x14ac:dyDescent="0.25">
      <c r="A111" s="11" t="s">
        <v>316</v>
      </c>
      <c r="B111" s="11" t="s">
        <v>1</v>
      </c>
      <c r="C111" s="12"/>
      <c r="D111" s="12" t="s">
        <v>137</v>
      </c>
      <c r="E111" s="12" t="s">
        <v>315</v>
      </c>
      <c r="F111" s="12"/>
      <c r="G111" s="12"/>
      <c r="H111" s="8">
        <v>700</v>
      </c>
      <c r="I111" s="9">
        <v>67</v>
      </c>
      <c r="J111" s="10">
        <v>96</v>
      </c>
    </row>
    <row r="112" spans="1:10" ht="15" customHeight="1" x14ac:dyDescent="0.25">
      <c r="A112" s="11" t="s">
        <v>314</v>
      </c>
      <c r="B112" s="11" t="s">
        <v>1</v>
      </c>
      <c r="C112" s="12"/>
      <c r="D112" s="12" t="s">
        <v>313</v>
      </c>
      <c r="E112" s="12" t="s">
        <v>312</v>
      </c>
      <c r="F112" s="12" t="s">
        <v>311</v>
      </c>
      <c r="G112" s="12"/>
      <c r="H112" s="8">
        <v>1193</v>
      </c>
      <c r="I112" s="9">
        <v>209</v>
      </c>
      <c r="J112" s="10">
        <v>49</v>
      </c>
    </row>
    <row r="113" spans="1:10" ht="15" customHeight="1" x14ac:dyDescent="0.25">
      <c r="A113" s="11" t="s">
        <v>310</v>
      </c>
      <c r="B113" s="11" t="s">
        <v>1</v>
      </c>
      <c r="C113" s="12" t="s">
        <v>309</v>
      </c>
      <c r="D113" s="12" t="s">
        <v>308</v>
      </c>
      <c r="E113" s="12" t="s">
        <v>307</v>
      </c>
      <c r="F113" s="12" t="s">
        <v>62</v>
      </c>
      <c r="G113" s="12"/>
      <c r="H113" s="8">
        <v>742</v>
      </c>
      <c r="I113" s="9">
        <v>28021</v>
      </c>
      <c r="J113" s="10">
        <v>85</v>
      </c>
    </row>
    <row r="114" spans="1:10" ht="15" customHeight="1" x14ac:dyDescent="0.25">
      <c r="A114" s="11" t="s">
        <v>306</v>
      </c>
      <c r="B114" s="11" t="s">
        <v>1</v>
      </c>
      <c r="C114" s="12"/>
      <c r="D114" s="12" t="s">
        <v>305</v>
      </c>
      <c r="E114" s="12" t="s">
        <v>304</v>
      </c>
      <c r="F114" s="12" t="s">
        <v>71</v>
      </c>
      <c r="G114" s="12" t="s">
        <v>303</v>
      </c>
      <c r="H114" s="8">
        <v>5139</v>
      </c>
      <c r="I114" s="9">
        <v>240</v>
      </c>
      <c r="J114" s="10">
        <v>64</v>
      </c>
    </row>
    <row r="115" spans="1:10" ht="15" customHeight="1" x14ac:dyDescent="0.25">
      <c r="A115" s="11" t="s">
        <v>302</v>
      </c>
      <c r="B115" s="11" t="s">
        <v>1</v>
      </c>
      <c r="C115" s="12"/>
      <c r="D115" s="12" t="s">
        <v>137</v>
      </c>
      <c r="E115" s="12" t="s">
        <v>301</v>
      </c>
      <c r="F115" s="12"/>
      <c r="G115" s="12"/>
      <c r="H115" s="8">
        <v>1970</v>
      </c>
      <c r="I115" s="9">
        <v>195</v>
      </c>
      <c r="J115" s="10">
        <v>120</v>
      </c>
    </row>
    <row r="116" spans="1:10" ht="15" customHeight="1" x14ac:dyDescent="0.25">
      <c r="A116" s="11" t="s">
        <v>300</v>
      </c>
      <c r="B116" s="12" t="s">
        <v>5</v>
      </c>
      <c r="C116" s="12" t="s">
        <v>299</v>
      </c>
      <c r="D116" s="12"/>
      <c r="E116" s="12" t="s">
        <v>298</v>
      </c>
      <c r="F116" s="12" t="s">
        <v>190</v>
      </c>
      <c r="G116" s="12" t="s">
        <v>297</v>
      </c>
      <c r="H116" s="8">
        <v>4212</v>
      </c>
      <c r="I116" s="9">
        <v>14216</v>
      </c>
      <c r="J116" s="10">
        <v>40</v>
      </c>
    </row>
    <row r="117" spans="1:10" ht="15" customHeight="1" x14ac:dyDescent="0.25">
      <c r="A117" s="11" t="s">
        <v>296</v>
      </c>
      <c r="B117" s="12" t="s">
        <v>5</v>
      </c>
      <c r="C117" s="12" t="s">
        <v>295</v>
      </c>
      <c r="D117" s="12" t="s">
        <v>255</v>
      </c>
      <c r="E117" s="12" t="s">
        <v>294</v>
      </c>
      <c r="F117" s="12" t="s">
        <v>2</v>
      </c>
      <c r="G117" s="12" t="s">
        <v>275</v>
      </c>
      <c r="H117" s="8">
        <v>3235</v>
      </c>
      <c r="I117" s="9">
        <v>29524</v>
      </c>
      <c r="J117" s="10">
        <v>65</v>
      </c>
    </row>
    <row r="118" spans="1:10" ht="15" customHeight="1" x14ac:dyDescent="0.25">
      <c r="A118" s="11" t="s">
        <v>293</v>
      </c>
      <c r="B118" s="12" t="s">
        <v>5</v>
      </c>
      <c r="C118" s="12"/>
      <c r="D118" s="12" t="s">
        <v>268</v>
      </c>
      <c r="E118" s="12" t="s">
        <v>292</v>
      </c>
      <c r="F118" s="12" t="s">
        <v>71</v>
      </c>
      <c r="G118" s="12" t="s">
        <v>262</v>
      </c>
      <c r="H118" s="8">
        <v>4314</v>
      </c>
      <c r="I118" s="9">
        <v>28573</v>
      </c>
      <c r="J118" s="10">
        <v>123</v>
      </c>
    </row>
    <row r="119" spans="1:10" ht="15" customHeight="1" x14ac:dyDescent="0.25">
      <c r="A119" s="11" t="s">
        <v>291</v>
      </c>
      <c r="B119" s="12" t="s">
        <v>5</v>
      </c>
      <c r="C119" s="12"/>
      <c r="D119" s="12" t="s">
        <v>251</v>
      </c>
      <c r="E119" s="12" t="s">
        <v>290</v>
      </c>
      <c r="F119" s="12" t="s">
        <v>71</v>
      </c>
      <c r="G119" s="12" t="s">
        <v>262</v>
      </c>
      <c r="H119" s="8">
        <v>4818</v>
      </c>
      <c r="I119" s="9">
        <v>29285</v>
      </c>
      <c r="J119" s="10">
        <v>68</v>
      </c>
    </row>
    <row r="120" spans="1:10" ht="15" customHeight="1" x14ac:dyDescent="0.25">
      <c r="A120" s="11" t="s">
        <v>289</v>
      </c>
      <c r="B120" s="12" t="s">
        <v>5</v>
      </c>
      <c r="C120" s="12"/>
      <c r="D120" s="12" t="s">
        <v>288</v>
      </c>
      <c r="E120" s="12" t="s">
        <v>287</v>
      </c>
      <c r="F120" s="12" t="s">
        <v>45</v>
      </c>
      <c r="G120" s="12" t="s">
        <v>286</v>
      </c>
      <c r="H120" s="8">
        <v>4914</v>
      </c>
      <c r="I120" s="9">
        <v>150</v>
      </c>
      <c r="J120" s="10">
        <v>5</v>
      </c>
    </row>
    <row r="121" spans="1:10" ht="15" customHeight="1" x14ac:dyDescent="0.25">
      <c r="A121" s="11" t="s">
        <v>285</v>
      </c>
      <c r="B121" s="12" t="s">
        <v>5</v>
      </c>
      <c r="C121" s="12"/>
      <c r="D121" s="12" t="s">
        <v>251</v>
      </c>
      <c r="E121" s="12" t="s">
        <v>284</v>
      </c>
      <c r="F121" s="12" t="s">
        <v>71</v>
      </c>
      <c r="G121" s="12" t="s">
        <v>262</v>
      </c>
      <c r="H121" s="8">
        <v>2151</v>
      </c>
      <c r="I121" s="9">
        <v>29234</v>
      </c>
      <c r="J121" s="10">
        <v>101</v>
      </c>
    </row>
    <row r="122" spans="1:10" ht="15" customHeight="1" x14ac:dyDescent="0.25">
      <c r="A122" s="11" t="s">
        <v>283</v>
      </c>
      <c r="B122" s="12" t="s">
        <v>5</v>
      </c>
      <c r="C122" s="12" t="s">
        <v>282</v>
      </c>
      <c r="D122" s="12" t="s">
        <v>281</v>
      </c>
      <c r="E122" s="12" t="s">
        <v>280</v>
      </c>
      <c r="F122" s="12" t="s">
        <v>71</v>
      </c>
      <c r="G122" s="12" t="s">
        <v>279</v>
      </c>
      <c r="H122" s="8">
        <v>469</v>
      </c>
      <c r="I122" s="9">
        <v>30151</v>
      </c>
      <c r="J122" s="10">
        <v>73</v>
      </c>
    </row>
    <row r="123" spans="1:10" ht="15" customHeight="1" x14ac:dyDescent="0.25">
      <c r="A123" s="11" t="s">
        <v>278</v>
      </c>
      <c r="B123" s="12" t="s">
        <v>5</v>
      </c>
      <c r="C123" s="12" t="s">
        <v>277</v>
      </c>
      <c r="D123" s="12" t="s">
        <v>255</v>
      </c>
      <c r="E123" s="12" t="s">
        <v>276</v>
      </c>
      <c r="F123" s="12" t="s">
        <v>2</v>
      </c>
      <c r="G123" s="12" t="s">
        <v>275</v>
      </c>
      <c r="H123" s="8">
        <v>4356</v>
      </c>
      <c r="I123" s="9">
        <v>30646</v>
      </c>
      <c r="J123" s="10">
        <v>124</v>
      </c>
    </row>
    <row r="124" spans="1:10" ht="15" customHeight="1" x14ac:dyDescent="0.25">
      <c r="A124" s="11" t="s">
        <v>274</v>
      </c>
      <c r="B124" s="11" t="s">
        <v>5</v>
      </c>
      <c r="C124" s="12"/>
      <c r="D124" s="12" t="s">
        <v>273</v>
      </c>
      <c r="E124" s="12" t="s">
        <v>272</v>
      </c>
      <c r="F124" s="12" t="s">
        <v>146</v>
      </c>
      <c r="G124" s="12" t="s">
        <v>271</v>
      </c>
      <c r="H124" s="8">
        <v>154</v>
      </c>
      <c r="I124" s="9">
        <v>25802</v>
      </c>
      <c r="J124" s="10">
        <v>54</v>
      </c>
    </row>
    <row r="125" spans="1:10" ht="15" customHeight="1" x14ac:dyDescent="0.25">
      <c r="A125" s="11" t="s">
        <v>270</v>
      </c>
      <c r="B125" s="12" t="s">
        <v>5</v>
      </c>
      <c r="C125" s="12" t="s">
        <v>269</v>
      </c>
      <c r="D125" s="12" t="s">
        <v>268</v>
      </c>
      <c r="E125" s="12" t="s">
        <v>267</v>
      </c>
      <c r="F125" s="12" t="s">
        <v>71</v>
      </c>
      <c r="G125" s="12" t="s">
        <v>262</v>
      </c>
      <c r="H125" s="8">
        <v>1573</v>
      </c>
      <c r="I125" s="9">
        <v>29063</v>
      </c>
      <c r="J125" s="10">
        <v>129</v>
      </c>
    </row>
    <row r="126" spans="1:10" ht="15" customHeight="1" x14ac:dyDescent="0.25">
      <c r="A126" s="11" t="s">
        <v>266</v>
      </c>
      <c r="B126" s="12" t="s">
        <v>5</v>
      </c>
      <c r="C126" s="12"/>
      <c r="D126" s="12" t="s">
        <v>133</v>
      </c>
      <c r="E126" s="13" t="s">
        <v>265</v>
      </c>
      <c r="F126" s="12" t="s">
        <v>71</v>
      </c>
      <c r="G126" s="12" t="s">
        <v>262</v>
      </c>
      <c r="H126" s="8">
        <v>154</v>
      </c>
      <c r="I126" s="9">
        <v>29687</v>
      </c>
      <c r="J126" s="10">
        <v>53</v>
      </c>
    </row>
    <row r="127" spans="1:10" ht="15" customHeight="1" x14ac:dyDescent="0.25">
      <c r="A127" s="11" t="s">
        <v>264</v>
      </c>
      <c r="B127" s="12" t="s">
        <v>5</v>
      </c>
      <c r="C127" s="12"/>
      <c r="D127" s="12" t="s">
        <v>133</v>
      </c>
      <c r="E127" s="12" t="s">
        <v>263</v>
      </c>
      <c r="F127" s="12" t="s">
        <v>71</v>
      </c>
      <c r="G127" s="12" t="s">
        <v>262</v>
      </c>
      <c r="H127" s="8">
        <v>4050</v>
      </c>
      <c r="I127" s="9">
        <v>30604</v>
      </c>
      <c r="J127" s="10">
        <v>130</v>
      </c>
    </row>
    <row r="128" spans="1:10" ht="15" customHeight="1" x14ac:dyDescent="0.25">
      <c r="A128" s="11" t="s">
        <v>261</v>
      </c>
      <c r="B128" s="11" t="s">
        <v>5</v>
      </c>
      <c r="C128" s="12" t="s">
        <v>260</v>
      </c>
      <c r="D128" s="12" t="s">
        <v>259</v>
      </c>
      <c r="E128" s="12" t="s">
        <v>258</v>
      </c>
      <c r="F128" s="12" t="s">
        <v>257</v>
      </c>
      <c r="G128" s="12" t="s">
        <v>256</v>
      </c>
      <c r="H128" s="8">
        <v>3093</v>
      </c>
      <c r="I128" s="9">
        <v>27383</v>
      </c>
      <c r="J128" s="10">
        <v>25</v>
      </c>
    </row>
    <row r="129" spans="1:10" ht="15" customHeight="1" x14ac:dyDescent="0.25">
      <c r="A129" s="11" t="s">
        <v>254</v>
      </c>
      <c r="B129" s="12" t="s">
        <v>5</v>
      </c>
      <c r="C129" s="12"/>
      <c r="D129" s="12" t="s">
        <v>251</v>
      </c>
      <c r="E129" s="12" t="s">
        <v>253</v>
      </c>
      <c r="F129" s="12" t="s">
        <v>71</v>
      </c>
      <c r="G129" s="12" t="s">
        <v>249</v>
      </c>
      <c r="H129" s="8">
        <v>3669</v>
      </c>
      <c r="I129" s="9">
        <v>32370</v>
      </c>
      <c r="J129" s="10">
        <v>113</v>
      </c>
    </row>
    <row r="130" spans="1:10" ht="15" customHeight="1" x14ac:dyDescent="0.25">
      <c r="A130" s="11" t="s">
        <v>252</v>
      </c>
      <c r="B130" s="12" t="s">
        <v>5</v>
      </c>
      <c r="C130" s="12"/>
      <c r="D130" s="12" t="s">
        <v>251</v>
      </c>
      <c r="E130" s="12" t="s">
        <v>250</v>
      </c>
      <c r="F130" s="12" t="s">
        <v>71</v>
      </c>
      <c r="G130" s="12" t="s">
        <v>249</v>
      </c>
      <c r="H130" s="8">
        <v>373</v>
      </c>
      <c r="I130" s="9">
        <v>32181</v>
      </c>
      <c r="J130" s="10">
        <v>120</v>
      </c>
    </row>
    <row r="131" spans="1:10" ht="15" customHeight="1" x14ac:dyDescent="0.25">
      <c r="A131" s="11" t="s">
        <v>248</v>
      </c>
      <c r="B131" s="11" t="s">
        <v>30</v>
      </c>
      <c r="C131" s="12"/>
      <c r="D131" s="12" t="s">
        <v>246</v>
      </c>
      <c r="E131" s="12" t="s">
        <v>247</v>
      </c>
      <c r="F131" s="12" t="s">
        <v>71</v>
      </c>
      <c r="G131" s="12" t="s">
        <v>246</v>
      </c>
      <c r="H131" s="8">
        <v>3497</v>
      </c>
      <c r="I131" s="9">
        <v>35881</v>
      </c>
      <c r="J131" s="10">
        <v>24</v>
      </c>
    </row>
    <row r="132" spans="1:10" ht="15" customHeight="1" x14ac:dyDescent="0.25">
      <c r="A132" s="11" t="s">
        <v>245</v>
      </c>
      <c r="B132" s="11" t="s">
        <v>1</v>
      </c>
      <c r="C132" s="12" t="s">
        <v>244</v>
      </c>
      <c r="D132" s="12" t="s">
        <v>243</v>
      </c>
      <c r="E132" s="12" t="s">
        <v>242</v>
      </c>
      <c r="F132" s="12" t="s">
        <v>62</v>
      </c>
      <c r="G132" s="12"/>
      <c r="H132" s="8">
        <v>399</v>
      </c>
      <c r="I132" s="9">
        <v>27491</v>
      </c>
      <c r="J132" s="10">
        <v>118</v>
      </c>
    </row>
    <row r="133" spans="1:10" ht="15" customHeight="1" x14ac:dyDescent="0.25">
      <c r="A133" s="11" t="s">
        <v>241</v>
      </c>
      <c r="B133" s="6" t="s">
        <v>30</v>
      </c>
      <c r="C133" s="6"/>
      <c r="D133" s="6" t="s">
        <v>240</v>
      </c>
      <c r="E133" s="6" t="s">
        <v>239</v>
      </c>
      <c r="F133" s="14" t="s">
        <v>190</v>
      </c>
      <c r="G133" s="6"/>
      <c r="H133" s="8">
        <v>4906</v>
      </c>
      <c r="I133" s="9">
        <v>29429</v>
      </c>
      <c r="J133" s="10">
        <v>20</v>
      </c>
    </row>
    <row r="134" spans="1:10" ht="15" customHeight="1" x14ac:dyDescent="0.25">
      <c r="A134" s="11" t="s">
        <v>238</v>
      </c>
      <c r="B134" s="6" t="s">
        <v>102</v>
      </c>
      <c r="C134" s="6"/>
      <c r="D134" s="6" t="s">
        <v>237</v>
      </c>
      <c r="E134" s="6" t="s">
        <v>236</v>
      </c>
      <c r="F134" s="14" t="s">
        <v>235</v>
      </c>
      <c r="G134" s="6"/>
      <c r="H134" s="8">
        <v>4650</v>
      </c>
      <c r="I134" s="9">
        <v>36883</v>
      </c>
      <c r="J134" s="10">
        <v>83</v>
      </c>
    </row>
    <row r="135" spans="1:10" ht="15" customHeight="1" x14ac:dyDescent="0.25">
      <c r="A135" s="11" t="s">
        <v>234</v>
      </c>
      <c r="B135" s="6" t="s">
        <v>102</v>
      </c>
      <c r="C135" s="6"/>
      <c r="D135" s="6" t="s">
        <v>233</v>
      </c>
      <c r="E135" s="6" t="s">
        <v>232</v>
      </c>
      <c r="F135" s="14" t="s">
        <v>190</v>
      </c>
      <c r="G135" s="6"/>
      <c r="H135" s="8">
        <v>158</v>
      </c>
      <c r="I135" s="9">
        <v>37173</v>
      </c>
      <c r="J135" s="10">
        <v>129</v>
      </c>
    </row>
    <row r="136" spans="1:10" ht="15" customHeight="1" x14ac:dyDescent="0.25">
      <c r="A136" s="6" t="s">
        <v>230</v>
      </c>
      <c r="B136" s="15" t="s">
        <v>5</v>
      </c>
      <c r="C136" s="15" t="s">
        <v>229</v>
      </c>
      <c r="D136" s="15"/>
      <c r="E136" s="6" t="s">
        <v>228</v>
      </c>
      <c r="F136" s="15" t="s">
        <v>190</v>
      </c>
      <c r="G136" s="15"/>
      <c r="H136" s="8">
        <v>103</v>
      </c>
      <c r="I136" s="9">
        <v>299</v>
      </c>
      <c r="J136" s="10">
        <v>81</v>
      </c>
    </row>
    <row r="137" spans="1:10" ht="15" customHeight="1" x14ac:dyDescent="0.25">
      <c r="A137" s="6" t="s">
        <v>227</v>
      </c>
      <c r="B137" s="15" t="s">
        <v>5</v>
      </c>
      <c r="C137" s="16"/>
      <c r="D137" s="15" t="s">
        <v>27</v>
      </c>
      <c r="E137" s="6" t="s">
        <v>226</v>
      </c>
      <c r="F137" s="15" t="s">
        <v>25</v>
      </c>
      <c r="G137" s="15"/>
      <c r="H137" s="8">
        <v>5176</v>
      </c>
      <c r="I137" s="9">
        <v>27773</v>
      </c>
      <c r="J137" s="10">
        <v>97</v>
      </c>
    </row>
    <row r="138" spans="1:10" ht="15" customHeight="1" x14ac:dyDescent="0.25">
      <c r="A138" s="6" t="s">
        <v>225</v>
      </c>
      <c r="B138" s="11" t="s">
        <v>1</v>
      </c>
      <c r="C138" s="6"/>
      <c r="D138" s="6" t="s">
        <v>133</v>
      </c>
      <c r="E138" s="6" t="s">
        <v>224</v>
      </c>
      <c r="F138" s="6" t="s">
        <v>71</v>
      </c>
      <c r="G138" s="6"/>
      <c r="H138" s="8">
        <v>2605</v>
      </c>
      <c r="I138" s="9">
        <v>29657</v>
      </c>
      <c r="J138" s="10">
        <v>11</v>
      </c>
    </row>
    <row r="139" spans="1:10" ht="15" customHeight="1" x14ac:dyDescent="0.25">
      <c r="A139" s="6" t="s">
        <v>223</v>
      </c>
      <c r="B139" s="15" t="s">
        <v>1</v>
      </c>
      <c r="C139" s="16"/>
      <c r="D139" s="15"/>
      <c r="E139" s="6" t="s">
        <v>222</v>
      </c>
      <c r="F139" s="15"/>
      <c r="G139" s="15"/>
      <c r="H139" s="8">
        <v>4953</v>
      </c>
      <c r="I139" s="9">
        <v>314</v>
      </c>
      <c r="J139" s="10">
        <v>68</v>
      </c>
    </row>
    <row r="140" spans="1:10" ht="15" customHeight="1" x14ac:dyDescent="0.25">
      <c r="A140" s="6" t="s">
        <v>221</v>
      </c>
      <c r="B140" s="15" t="s">
        <v>1</v>
      </c>
      <c r="C140" s="16"/>
      <c r="D140" s="15" t="s">
        <v>218</v>
      </c>
      <c r="E140" s="6" t="s">
        <v>220</v>
      </c>
      <c r="F140" s="15" t="s">
        <v>71</v>
      </c>
      <c r="G140" s="15"/>
      <c r="H140" s="8">
        <v>3871</v>
      </c>
      <c r="I140" s="9">
        <v>24058</v>
      </c>
      <c r="J140" s="10">
        <v>119</v>
      </c>
    </row>
    <row r="141" spans="1:10" ht="15" customHeight="1" x14ac:dyDescent="0.25">
      <c r="A141" s="6" t="s">
        <v>219</v>
      </c>
      <c r="B141" s="15" t="s">
        <v>1</v>
      </c>
      <c r="C141" s="16"/>
      <c r="D141" s="15" t="s">
        <v>218</v>
      </c>
      <c r="E141" s="6" t="s">
        <v>217</v>
      </c>
      <c r="F141" s="15" t="s">
        <v>71</v>
      </c>
      <c r="G141" s="15"/>
      <c r="H141" s="8">
        <v>4787</v>
      </c>
      <c r="I141" s="9">
        <v>24739</v>
      </c>
      <c r="J141" s="10">
        <v>22</v>
      </c>
    </row>
    <row r="142" spans="1:10" ht="15" customHeight="1" x14ac:dyDescent="0.25">
      <c r="A142" s="6" t="s">
        <v>216</v>
      </c>
      <c r="B142" s="15" t="s">
        <v>5</v>
      </c>
      <c r="C142" s="16"/>
      <c r="D142" s="15" t="s">
        <v>215</v>
      </c>
      <c r="E142" s="6" t="s">
        <v>214</v>
      </c>
      <c r="F142" s="15" t="s">
        <v>2</v>
      </c>
      <c r="G142" s="15"/>
      <c r="H142" s="8">
        <v>2624</v>
      </c>
      <c r="I142" s="9">
        <v>30261</v>
      </c>
      <c r="J142" s="10">
        <v>113</v>
      </c>
    </row>
    <row r="143" spans="1:10" ht="15" customHeight="1" x14ac:dyDescent="0.25">
      <c r="A143" s="6" t="s">
        <v>213</v>
      </c>
      <c r="B143" s="15" t="s">
        <v>5</v>
      </c>
      <c r="C143" s="15" t="s">
        <v>212</v>
      </c>
      <c r="D143" s="15"/>
      <c r="E143" s="6" t="s">
        <v>211</v>
      </c>
      <c r="F143" s="15" t="s">
        <v>2</v>
      </c>
      <c r="G143" s="15"/>
      <c r="H143" s="8">
        <v>2182</v>
      </c>
      <c r="I143" s="9">
        <v>29341</v>
      </c>
      <c r="J143" s="10">
        <v>50</v>
      </c>
    </row>
    <row r="144" spans="1:10" ht="15" customHeight="1" x14ac:dyDescent="0.25">
      <c r="A144" s="6" t="s">
        <v>210</v>
      </c>
      <c r="B144" s="15" t="s">
        <v>5</v>
      </c>
      <c r="C144" s="15" t="s">
        <v>209</v>
      </c>
      <c r="D144" s="15"/>
      <c r="E144" s="6" t="s">
        <v>208</v>
      </c>
      <c r="F144" s="15" t="s">
        <v>2</v>
      </c>
      <c r="G144" s="15"/>
      <c r="H144" s="8">
        <v>3416</v>
      </c>
      <c r="I144" s="9">
        <v>32586</v>
      </c>
      <c r="J144" s="10">
        <v>107</v>
      </c>
    </row>
    <row r="145" spans="1:10" ht="15" customHeight="1" x14ac:dyDescent="0.25">
      <c r="A145" s="6" t="s">
        <v>207</v>
      </c>
      <c r="B145" s="15" t="s">
        <v>5</v>
      </c>
      <c r="C145" s="16"/>
      <c r="D145" s="15" t="s">
        <v>27</v>
      </c>
      <c r="E145" s="6" t="s">
        <v>206</v>
      </c>
      <c r="F145" s="15" t="s">
        <v>25</v>
      </c>
      <c r="G145" s="15"/>
      <c r="H145" s="8">
        <v>2157</v>
      </c>
      <c r="I145" s="9">
        <v>25647</v>
      </c>
      <c r="J145" s="10">
        <v>45</v>
      </c>
    </row>
    <row r="146" spans="1:10" ht="15" customHeight="1" x14ac:dyDescent="0.25">
      <c r="A146" s="6" t="s">
        <v>205</v>
      </c>
      <c r="B146" s="15" t="s">
        <v>1</v>
      </c>
      <c r="C146" s="16"/>
      <c r="D146" s="15" t="s">
        <v>27</v>
      </c>
      <c r="E146" s="6" t="s">
        <v>204</v>
      </c>
      <c r="F146" s="15" t="s">
        <v>25</v>
      </c>
      <c r="G146" s="15"/>
      <c r="H146" s="8">
        <v>2541</v>
      </c>
      <c r="I146" s="9">
        <v>25328</v>
      </c>
      <c r="J146" s="10">
        <v>105</v>
      </c>
    </row>
    <row r="147" spans="1:10" ht="15" customHeight="1" x14ac:dyDescent="0.25">
      <c r="A147" s="6" t="s">
        <v>203</v>
      </c>
      <c r="B147" s="15" t="s">
        <v>1</v>
      </c>
      <c r="C147" s="16"/>
      <c r="D147" s="15" t="s">
        <v>202</v>
      </c>
      <c r="E147" s="6" t="s">
        <v>201</v>
      </c>
      <c r="F147" s="6"/>
      <c r="G147" s="15"/>
      <c r="H147" s="8">
        <v>4676</v>
      </c>
      <c r="I147" s="9">
        <v>291</v>
      </c>
      <c r="J147" s="10">
        <v>39</v>
      </c>
    </row>
    <row r="148" spans="1:10" ht="15" customHeight="1" x14ac:dyDescent="0.25">
      <c r="A148" s="6" t="s">
        <v>200</v>
      </c>
      <c r="B148" s="15" t="s">
        <v>5</v>
      </c>
      <c r="C148" s="16"/>
      <c r="D148" s="15" t="s">
        <v>27</v>
      </c>
      <c r="E148" s="6" t="s">
        <v>199</v>
      </c>
      <c r="F148" s="15" t="s">
        <v>25</v>
      </c>
      <c r="G148" s="15"/>
      <c r="H148" s="8">
        <v>1283</v>
      </c>
      <c r="I148" s="9">
        <v>26353</v>
      </c>
      <c r="J148" s="10">
        <v>29</v>
      </c>
    </row>
    <row r="149" spans="1:10" ht="15" customHeight="1" x14ac:dyDescent="0.25">
      <c r="A149" s="6" t="s">
        <v>198</v>
      </c>
      <c r="B149" s="15" t="s">
        <v>39</v>
      </c>
      <c r="C149" s="15" t="s">
        <v>197</v>
      </c>
      <c r="D149" s="15"/>
      <c r="E149" s="6" t="s">
        <v>196</v>
      </c>
      <c r="F149" s="15" t="s">
        <v>32</v>
      </c>
      <c r="G149" s="15"/>
      <c r="H149" s="8">
        <v>5071</v>
      </c>
      <c r="I149" s="9">
        <v>35105</v>
      </c>
      <c r="J149" s="10">
        <v>90</v>
      </c>
    </row>
    <row r="150" spans="1:10" ht="15" customHeight="1" x14ac:dyDescent="0.25">
      <c r="A150" s="6" t="s">
        <v>195</v>
      </c>
      <c r="B150" s="11" t="s">
        <v>30</v>
      </c>
      <c r="C150" s="6"/>
      <c r="D150" s="6" t="s">
        <v>133</v>
      </c>
      <c r="E150" s="6" t="s">
        <v>194</v>
      </c>
      <c r="F150" s="6" t="s">
        <v>71</v>
      </c>
      <c r="G150" s="6"/>
      <c r="H150" s="8">
        <v>4048</v>
      </c>
      <c r="I150" s="9">
        <v>32992</v>
      </c>
      <c r="J150" s="10">
        <v>99</v>
      </c>
    </row>
    <row r="151" spans="1:10" ht="15" customHeight="1" x14ac:dyDescent="0.25">
      <c r="A151" s="6" t="s">
        <v>193</v>
      </c>
      <c r="B151" s="11" t="s">
        <v>102</v>
      </c>
      <c r="C151" s="6"/>
      <c r="D151" s="6" t="s">
        <v>192</v>
      </c>
      <c r="E151" s="6" t="s">
        <v>191</v>
      </c>
      <c r="F151" s="6" t="s">
        <v>190</v>
      </c>
      <c r="G151" s="6"/>
      <c r="H151" s="8">
        <v>2414</v>
      </c>
      <c r="I151" s="9">
        <v>87</v>
      </c>
      <c r="J151" s="10">
        <v>93</v>
      </c>
    </row>
    <row r="152" spans="1:10" ht="15" customHeight="1" x14ac:dyDescent="0.25">
      <c r="A152" s="6" t="s">
        <v>189</v>
      </c>
      <c r="B152" s="11" t="s">
        <v>30</v>
      </c>
      <c r="C152" s="6" t="s">
        <v>188</v>
      </c>
      <c r="D152" s="6" t="s">
        <v>187</v>
      </c>
      <c r="E152" s="6" t="s">
        <v>186</v>
      </c>
      <c r="F152" s="6" t="s">
        <v>45</v>
      </c>
      <c r="G152" s="6"/>
      <c r="H152" s="8">
        <v>3308</v>
      </c>
      <c r="I152" s="9">
        <v>31311</v>
      </c>
      <c r="J152" s="10">
        <v>71</v>
      </c>
    </row>
    <row r="153" spans="1:10" ht="15" customHeight="1" x14ac:dyDescent="0.25">
      <c r="A153" s="6" t="s">
        <v>185</v>
      </c>
      <c r="B153" s="11" t="s">
        <v>30</v>
      </c>
      <c r="C153" s="6"/>
      <c r="D153" s="6" t="s">
        <v>184</v>
      </c>
      <c r="E153" s="6" t="s">
        <v>183</v>
      </c>
      <c r="F153" s="6" t="s">
        <v>45</v>
      </c>
      <c r="G153" s="6"/>
      <c r="H153" s="8">
        <v>1448</v>
      </c>
      <c r="I153" s="9">
        <v>28755</v>
      </c>
      <c r="J153" s="10">
        <v>110</v>
      </c>
    </row>
    <row r="154" spans="1:10" ht="15" customHeight="1" x14ac:dyDescent="0.25">
      <c r="A154" s="6" t="s">
        <v>182</v>
      </c>
      <c r="B154" s="11" t="s">
        <v>1</v>
      </c>
      <c r="C154" s="6"/>
      <c r="D154" s="6" t="s">
        <v>133</v>
      </c>
      <c r="E154" s="6" t="s">
        <v>181</v>
      </c>
      <c r="F154" s="6" t="s">
        <v>71</v>
      </c>
      <c r="G154" s="6"/>
      <c r="H154" s="8">
        <v>2541</v>
      </c>
      <c r="I154" s="9">
        <v>29231</v>
      </c>
      <c r="J154" s="10">
        <v>71</v>
      </c>
    </row>
    <row r="155" spans="1:10" ht="15" customHeight="1" x14ac:dyDescent="0.25">
      <c r="A155" s="6" t="s">
        <v>180</v>
      </c>
      <c r="B155" s="11" t="s">
        <v>1</v>
      </c>
      <c r="C155" s="6"/>
      <c r="D155" s="6" t="s">
        <v>179</v>
      </c>
      <c r="E155" s="6" t="s">
        <v>178</v>
      </c>
      <c r="F155" s="6" t="s">
        <v>32</v>
      </c>
      <c r="G155" s="6"/>
      <c r="H155" s="8">
        <v>2702</v>
      </c>
      <c r="I155" s="9">
        <v>25721</v>
      </c>
      <c r="J155" s="10">
        <v>47</v>
      </c>
    </row>
    <row r="156" spans="1:10" ht="15" customHeight="1" x14ac:dyDescent="0.25">
      <c r="A156" s="6" t="s">
        <v>177</v>
      </c>
      <c r="B156" s="15" t="s">
        <v>5</v>
      </c>
      <c r="C156" s="16"/>
      <c r="D156" s="15" t="s">
        <v>176</v>
      </c>
      <c r="E156" s="6" t="s">
        <v>175</v>
      </c>
      <c r="F156" s="15" t="s">
        <v>71</v>
      </c>
      <c r="G156" s="15"/>
      <c r="H156" s="8">
        <v>1794</v>
      </c>
      <c r="I156" s="9">
        <v>22804</v>
      </c>
      <c r="J156" s="10">
        <v>79</v>
      </c>
    </row>
    <row r="157" spans="1:10" ht="15" customHeight="1" x14ac:dyDescent="0.25">
      <c r="A157" s="6" t="s">
        <v>174</v>
      </c>
      <c r="B157" s="11" t="s">
        <v>1</v>
      </c>
      <c r="C157" s="6"/>
      <c r="D157" s="6" t="s">
        <v>173</v>
      </c>
      <c r="E157" s="6" t="s">
        <v>172</v>
      </c>
      <c r="F157" s="6" t="s">
        <v>25</v>
      </c>
      <c r="G157" s="6"/>
      <c r="H157" s="8">
        <v>2559</v>
      </c>
      <c r="I157" s="9">
        <v>26719</v>
      </c>
      <c r="J157" s="10">
        <v>44</v>
      </c>
    </row>
    <row r="158" spans="1:10" ht="15" customHeight="1" x14ac:dyDescent="0.25">
      <c r="A158" s="6" t="s">
        <v>171</v>
      </c>
      <c r="B158" s="15" t="s">
        <v>5</v>
      </c>
      <c r="C158" s="16"/>
      <c r="D158" s="15" t="s">
        <v>170</v>
      </c>
      <c r="E158" s="6" t="s">
        <v>169</v>
      </c>
      <c r="F158" s="12" t="s">
        <v>8</v>
      </c>
      <c r="G158" s="15"/>
      <c r="H158" s="8">
        <v>837</v>
      </c>
      <c r="I158" s="9">
        <v>29614</v>
      </c>
      <c r="J158" s="10">
        <v>102</v>
      </c>
    </row>
    <row r="159" spans="1:10" ht="15" customHeight="1" x14ac:dyDescent="0.25">
      <c r="A159" s="6" t="s">
        <v>168</v>
      </c>
      <c r="B159" s="15" t="s">
        <v>5</v>
      </c>
      <c r="C159" s="15" t="s">
        <v>167</v>
      </c>
      <c r="D159" s="6"/>
      <c r="E159" s="6" t="s">
        <v>166</v>
      </c>
      <c r="F159" s="6" t="s">
        <v>2</v>
      </c>
      <c r="G159" s="6"/>
      <c r="H159" s="8">
        <v>495</v>
      </c>
      <c r="I159" s="9">
        <v>31830</v>
      </c>
      <c r="J159" s="10">
        <v>48</v>
      </c>
    </row>
    <row r="160" spans="1:10" ht="15" customHeight="1" x14ac:dyDescent="0.25">
      <c r="A160" s="6" t="s">
        <v>165</v>
      </c>
      <c r="B160" s="11" t="s">
        <v>30</v>
      </c>
      <c r="C160" s="6"/>
      <c r="D160" s="6" t="s">
        <v>164</v>
      </c>
      <c r="E160" s="6" t="s">
        <v>163</v>
      </c>
      <c r="F160" s="6" t="s">
        <v>141</v>
      </c>
      <c r="G160" s="6"/>
      <c r="H160" s="8">
        <v>3062</v>
      </c>
      <c r="I160" s="9">
        <v>35963</v>
      </c>
      <c r="J160" s="10">
        <v>21</v>
      </c>
    </row>
    <row r="161" spans="1:10" ht="15" customHeight="1" x14ac:dyDescent="0.25">
      <c r="A161" s="6" t="s">
        <v>162</v>
      </c>
      <c r="B161" s="11" t="s">
        <v>30</v>
      </c>
      <c r="C161" s="6"/>
      <c r="D161" s="6" t="s">
        <v>161</v>
      </c>
      <c r="E161" s="6" t="s">
        <v>160</v>
      </c>
      <c r="F161" s="6" t="s">
        <v>2</v>
      </c>
      <c r="G161" s="6" t="s">
        <v>159</v>
      </c>
      <c r="H161" s="8">
        <v>2452</v>
      </c>
      <c r="I161" s="9">
        <v>35696</v>
      </c>
      <c r="J161" s="10">
        <v>126</v>
      </c>
    </row>
    <row r="162" spans="1:10" ht="15" customHeight="1" x14ac:dyDescent="0.25">
      <c r="A162" s="6" t="s">
        <v>158</v>
      </c>
      <c r="B162" s="11" t="s">
        <v>30</v>
      </c>
      <c r="C162" s="6"/>
      <c r="D162" s="6"/>
      <c r="E162" s="6" t="s">
        <v>157</v>
      </c>
      <c r="F162" s="6"/>
      <c r="G162" s="6"/>
      <c r="H162" s="8">
        <v>1350</v>
      </c>
      <c r="I162" s="9" t="e">
        <v>#VALUE!</v>
      </c>
      <c r="J162" s="10">
        <v>57</v>
      </c>
    </row>
    <row r="163" spans="1:10" ht="15" customHeight="1" x14ac:dyDescent="0.25">
      <c r="A163" s="6" t="s">
        <v>156</v>
      </c>
      <c r="B163" s="11" t="s">
        <v>30</v>
      </c>
      <c r="C163" s="6"/>
      <c r="D163" s="6"/>
      <c r="E163" s="6" t="s">
        <v>155</v>
      </c>
      <c r="F163" s="6" t="s">
        <v>2</v>
      </c>
      <c r="G163" s="6"/>
      <c r="H163" s="8">
        <v>4005</v>
      </c>
      <c r="I163" s="9" t="e">
        <v>#VALUE!</v>
      </c>
      <c r="J163" s="10">
        <v>76</v>
      </c>
    </row>
    <row r="164" spans="1:10" ht="15" customHeight="1" x14ac:dyDescent="0.25">
      <c r="A164" s="6" t="s">
        <v>154</v>
      </c>
      <c r="B164" s="11" t="s">
        <v>1</v>
      </c>
      <c r="C164" s="6"/>
      <c r="D164" s="6" t="s">
        <v>153</v>
      </c>
      <c r="E164" s="6" t="s">
        <v>152</v>
      </c>
      <c r="F164" s="6" t="s">
        <v>141</v>
      </c>
      <c r="G164" s="6"/>
      <c r="H164" s="8">
        <v>1885</v>
      </c>
      <c r="I164" s="9">
        <v>23273</v>
      </c>
      <c r="J164" s="10">
        <v>98</v>
      </c>
    </row>
    <row r="165" spans="1:10" ht="15" customHeight="1" x14ac:dyDescent="0.25">
      <c r="A165" s="6" t="s">
        <v>151</v>
      </c>
      <c r="B165" s="11" t="s">
        <v>1</v>
      </c>
      <c r="C165" s="6"/>
      <c r="D165" s="6" t="s">
        <v>150</v>
      </c>
      <c r="E165" s="6" t="s">
        <v>149</v>
      </c>
      <c r="F165" s="6"/>
      <c r="G165" s="6"/>
      <c r="H165" s="8">
        <v>3577</v>
      </c>
      <c r="I165" s="9">
        <v>22266</v>
      </c>
      <c r="J165" s="10">
        <v>98</v>
      </c>
    </row>
    <row r="166" spans="1:10" ht="15" customHeight="1" x14ac:dyDescent="0.25">
      <c r="A166" s="6" t="s">
        <v>148</v>
      </c>
      <c r="B166" s="11" t="s">
        <v>30</v>
      </c>
      <c r="C166" s="6"/>
      <c r="D166" s="6"/>
      <c r="E166" s="6" t="s">
        <v>147</v>
      </c>
      <c r="F166" s="6" t="s">
        <v>146</v>
      </c>
      <c r="G166" s="6" t="s">
        <v>145</v>
      </c>
      <c r="H166" s="8">
        <v>3891</v>
      </c>
      <c r="I166" s="9">
        <v>37226</v>
      </c>
      <c r="J166" s="10">
        <v>10</v>
      </c>
    </row>
    <row r="167" spans="1:10" ht="15" customHeight="1" x14ac:dyDescent="0.25">
      <c r="A167" s="6" t="s">
        <v>144</v>
      </c>
      <c r="B167" s="11" t="s">
        <v>128</v>
      </c>
      <c r="C167" s="6"/>
      <c r="D167" s="6" t="s">
        <v>143</v>
      </c>
      <c r="E167" s="6" t="s">
        <v>142</v>
      </c>
      <c r="F167" s="6" t="s">
        <v>141</v>
      </c>
      <c r="G167" s="6"/>
      <c r="H167" s="8">
        <v>5115</v>
      </c>
      <c r="I167" s="9">
        <v>36969</v>
      </c>
      <c r="J167" s="10">
        <v>22</v>
      </c>
    </row>
    <row r="168" spans="1:10" ht="15" customHeight="1" x14ac:dyDescent="0.25">
      <c r="A168" s="6" t="s">
        <v>140</v>
      </c>
      <c r="B168" s="11" t="s">
        <v>1</v>
      </c>
      <c r="C168" s="6"/>
      <c r="D168" s="6" t="s">
        <v>138</v>
      </c>
      <c r="E168" s="6" t="s">
        <v>139</v>
      </c>
      <c r="F168" s="6" t="s">
        <v>41</v>
      </c>
      <c r="G168" s="6" t="s">
        <v>138</v>
      </c>
      <c r="H168" s="8">
        <v>4047</v>
      </c>
      <c r="I168" s="9">
        <v>33641</v>
      </c>
      <c r="J168" s="10">
        <v>105</v>
      </c>
    </row>
    <row r="169" spans="1:10" ht="15" customHeight="1" x14ac:dyDescent="0.25">
      <c r="A169" s="6" t="s">
        <v>136</v>
      </c>
      <c r="B169" s="11" t="s">
        <v>1</v>
      </c>
      <c r="C169" s="6"/>
      <c r="D169" s="6" t="s">
        <v>133</v>
      </c>
      <c r="E169" s="6" t="s">
        <v>135</v>
      </c>
      <c r="F169" s="6" t="s">
        <v>134</v>
      </c>
      <c r="G169" s="6" t="s">
        <v>133</v>
      </c>
      <c r="H169" s="8">
        <v>3887</v>
      </c>
      <c r="I169" s="9">
        <v>27596</v>
      </c>
      <c r="J169" s="10">
        <v>130</v>
      </c>
    </row>
    <row r="170" spans="1:10" ht="15" customHeight="1" x14ac:dyDescent="0.25">
      <c r="A170" s="6" t="s">
        <v>132</v>
      </c>
      <c r="B170" s="11" t="s">
        <v>1</v>
      </c>
      <c r="C170" s="6"/>
      <c r="D170" s="6" t="s">
        <v>131</v>
      </c>
      <c r="E170" s="6" t="s">
        <v>130</v>
      </c>
      <c r="F170" s="6" t="s">
        <v>71</v>
      </c>
      <c r="G170" s="6" t="s">
        <v>129</v>
      </c>
      <c r="H170" s="8">
        <v>1408</v>
      </c>
      <c r="I170" s="9">
        <v>25664</v>
      </c>
      <c r="J170" s="10">
        <v>89</v>
      </c>
    </row>
    <row r="171" spans="1:10" ht="15" customHeight="1" x14ac:dyDescent="0.25">
      <c r="A171" s="11" t="s">
        <v>127</v>
      </c>
      <c r="B171" s="6" t="s">
        <v>5</v>
      </c>
      <c r="C171" s="6" t="s">
        <v>126</v>
      </c>
      <c r="D171" s="6" t="s">
        <v>125</v>
      </c>
      <c r="E171" s="6" t="s">
        <v>124</v>
      </c>
      <c r="F171" s="14" t="s">
        <v>2</v>
      </c>
      <c r="G171" s="6"/>
      <c r="H171" s="8">
        <v>3437</v>
      </c>
      <c r="I171" s="9">
        <v>32785</v>
      </c>
      <c r="J171" s="10">
        <v>53</v>
      </c>
    </row>
    <row r="172" spans="1:10" ht="15" customHeight="1" x14ac:dyDescent="0.25">
      <c r="A172" s="11" t="s">
        <v>123</v>
      </c>
      <c r="B172" s="6" t="s">
        <v>5</v>
      </c>
      <c r="C172" s="6" t="s">
        <v>122</v>
      </c>
      <c r="D172" s="6"/>
      <c r="E172" s="6" t="s">
        <v>121</v>
      </c>
      <c r="F172" s="14" t="s">
        <v>25</v>
      </c>
      <c r="G172" s="6"/>
      <c r="H172" s="8">
        <v>1150</v>
      </c>
      <c r="I172" s="9">
        <v>24695</v>
      </c>
      <c r="J172" s="10">
        <v>126</v>
      </c>
    </row>
    <row r="173" spans="1:10" ht="15" customHeight="1" x14ac:dyDescent="0.25">
      <c r="A173" s="6" t="s">
        <v>120</v>
      </c>
      <c r="B173" s="11" t="s">
        <v>5</v>
      </c>
      <c r="C173" s="6" t="s">
        <v>119</v>
      </c>
      <c r="D173" s="6" t="s">
        <v>118</v>
      </c>
      <c r="E173" s="6" t="s">
        <v>117</v>
      </c>
      <c r="F173" s="6"/>
      <c r="G173" s="6" t="s">
        <v>116</v>
      </c>
      <c r="H173" s="8">
        <v>4610</v>
      </c>
      <c r="I173" s="9">
        <v>328</v>
      </c>
      <c r="J173" s="10">
        <v>24</v>
      </c>
    </row>
    <row r="174" spans="1:10" ht="15" customHeight="1" x14ac:dyDescent="0.25">
      <c r="A174" s="6" t="s">
        <v>115</v>
      </c>
      <c r="B174" s="11" t="s">
        <v>1</v>
      </c>
      <c r="C174" s="6"/>
      <c r="D174" s="6" t="s">
        <v>27</v>
      </c>
      <c r="E174" s="6" t="s">
        <v>114</v>
      </c>
      <c r="F174" s="6" t="s">
        <v>25</v>
      </c>
      <c r="G174" s="6"/>
      <c r="H174" s="8">
        <v>1886</v>
      </c>
      <c r="I174" s="9">
        <v>24247</v>
      </c>
      <c r="J174" s="10">
        <v>96</v>
      </c>
    </row>
    <row r="175" spans="1:10" ht="15" customHeight="1" x14ac:dyDescent="0.25">
      <c r="A175" s="6" t="s">
        <v>113</v>
      </c>
      <c r="B175" s="15" t="s">
        <v>5</v>
      </c>
      <c r="C175" s="16"/>
      <c r="D175" s="15" t="s">
        <v>112</v>
      </c>
      <c r="E175" s="6" t="s">
        <v>111</v>
      </c>
      <c r="F175" s="15"/>
      <c r="G175" s="15"/>
      <c r="H175" s="8">
        <v>1934</v>
      </c>
      <c r="I175" s="9">
        <v>202</v>
      </c>
      <c r="J175" s="10">
        <v>17</v>
      </c>
    </row>
    <row r="176" spans="1:10" ht="15" customHeight="1" x14ac:dyDescent="0.25">
      <c r="A176" s="11" t="s">
        <v>110</v>
      </c>
      <c r="B176" s="11" t="s">
        <v>30</v>
      </c>
      <c r="C176" s="12"/>
      <c r="D176" s="12" t="s">
        <v>109</v>
      </c>
      <c r="E176" s="12" t="s">
        <v>108</v>
      </c>
      <c r="F176" s="12" t="s">
        <v>107</v>
      </c>
      <c r="G176" s="12" t="s">
        <v>106</v>
      </c>
      <c r="H176" s="8">
        <v>5160</v>
      </c>
      <c r="I176" s="9">
        <v>36889</v>
      </c>
      <c r="J176" s="10">
        <v>102</v>
      </c>
    </row>
    <row r="177" spans="1:10" ht="15" customHeight="1" x14ac:dyDescent="0.25">
      <c r="A177" s="11" t="s">
        <v>105</v>
      </c>
      <c r="B177" s="11" t="s">
        <v>1</v>
      </c>
      <c r="C177" s="12"/>
      <c r="D177" s="12" t="s">
        <v>27</v>
      </c>
      <c r="E177" s="12" t="s">
        <v>104</v>
      </c>
      <c r="F177" s="12" t="s">
        <v>99</v>
      </c>
      <c r="G177" s="12"/>
      <c r="H177" s="8">
        <v>1879</v>
      </c>
      <c r="I177" s="9">
        <v>26474</v>
      </c>
      <c r="J177" s="10">
        <v>10</v>
      </c>
    </row>
    <row r="178" spans="1:10" ht="15" customHeight="1" x14ac:dyDescent="0.25">
      <c r="A178" s="11" t="s">
        <v>103</v>
      </c>
      <c r="B178" s="11" t="s">
        <v>102</v>
      </c>
      <c r="C178" s="12"/>
      <c r="D178" s="12" t="s">
        <v>101</v>
      </c>
      <c r="E178" s="12" t="s">
        <v>100</v>
      </c>
      <c r="F178" s="12" t="s">
        <v>99</v>
      </c>
      <c r="G178" s="12"/>
      <c r="H178" s="8">
        <v>2589</v>
      </c>
      <c r="I178" s="9">
        <v>33531</v>
      </c>
      <c r="J178" s="10">
        <v>82</v>
      </c>
    </row>
    <row r="179" spans="1:10" ht="15" customHeight="1" x14ac:dyDescent="0.25">
      <c r="A179" s="6" t="s">
        <v>98</v>
      </c>
      <c r="B179" s="15" t="s">
        <v>1</v>
      </c>
      <c r="C179" s="16"/>
      <c r="D179" s="6" t="s">
        <v>27</v>
      </c>
      <c r="E179" s="6" t="s">
        <v>97</v>
      </c>
      <c r="F179" s="6" t="s">
        <v>25</v>
      </c>
      <c r="G179" s="6"/>
      <c r="H179" s="8">
        <v>2547</v>
      </c>
      <c r="I179" s="9">
        <v>26361</v>
      </c>
      <c r="J179" s="10">
        <v>69</v>
      </c>
    </row>
    <row r="180" spans="1:10" ht="15" customHeight="1" x14ac:dyDescent="0.25">
      <c r="A180" s="6" t="s">
        <v>96</v>
      </c>
      <c r="B180" s="15" t="s">
        <v>1</v>
      </c>
      <c r="C180" s="16"/>
      <c r="D180" s="15" t="s">
        <v>95</v>
      </c>
      <c r="E180" s="6" t="s">
        <v>94</v>
      </c>
      <c r="F180" s="15" t="s">
        <v>32</v>
      </c>
      <c r="G180" s="15"/>
      <c r="H180" s="8">
        <v>1108</v>
      </c>
      <c r="I180" s="9">
        <v>29656</v>
      </c>
      <c r="J180" s="10">
        <v>20</v>
      </c>
    </row>
    <row r="181" spans="1:10" ht="15" customHeight="1" x14ac:dyDescent="0.25">
      <c r="A181" s="6" t="s">
        <v>93</v>
      </c>
      <c r="B181" s="15" t="s">
        <v>5</v>
      </c>
      <c r="C181" s="15" t="s">
        <v>90</v>
      </c>
      <c r="D181" s="6"/>
      <c r="E181" s="6" t="s">
        <v>92</v>
      </c>
      <c r="F181" s="6" t="s">
        <v>2</v>
      </c>
      <c r="G181" s="6"/>
      <c r="H181" s="8">
        <v>2520</v>
      </c>
      <c r="I181" s="9">
        <v>27361</v>
      </c>
      <c r="J181" s="10">
        <v>16</v>
      </c>
    </row>
    <row r="182" spans="1:10" ht="15" customHeight="1" x14ac:dyDescent="0.25">
      <c r="A182" s="6" t="s">
        <v>91</v>
      </c>
      <c r="B182" s="15" t="s">
        <v>5</v>
      </c>
      <c r="C182" s="15" t="s">
        <v>90</v>
      </c>
      <c r="D182" s="6"/>
      <c r="E182" s="6" t="s">
        <v>89</v>
      </c>
      <c r="F182" s="6" t="s">
        <v>2</v>
      </c>
      <c r="G182" s="6"/>
      <c r="H182" s="8">
        <v>1157</v>
      </c>
      <c r="I182" s="9">
        <v>27057</v>
      </c>
      <c r="J182" s="10">
        <v>17</v>
      </c>
    </row>
    <row r="183" spans="1:10" ht="15" customHeight="1" x14ac:dyDescent="0.25">
      <c r="A183" s="6" t="s">
        <v>88</v>
      </c>
      <c r="B183" s="15" t="s">
        <v>5</v>
      </c>
      <c r="C183" s="15" t="s">
        <v>87</v>
      </c>
      <c r="D183" s="6"/>
      <c r="E183" s="6" t="s">
        <v>86</v>
      </c>
      <c r="F183" s="6" t="s">
        <v>2</v>
      </c>
      <c r="G183" s="6"/>
      <c r="H183" s="8">
        <v>2026</v>
      </c>
      <c r="I183" s="9">
        <v>24865</v>
      </c>
      <c r="J183" s="10">
        <v>40</v>
      </c>
    </row>
    <row r="184" spans="1:10" ht="15" customHeight="1" x14ac:dyDescent="0.25">
      <c r="A184" s="6" t="s">
        <v>85</v>
      </c>
      <c r="B184" s="15" t="s">
        <v>5</v>
      </c>
      <c r="C184" s="15" t="s">
        <v>84</v>
      </c>
      <c r="D184" s="6"/>
      <c r="E184" s="6" t="s">
        <v>83</v>
      </c>
      <c r="F184" s="6" t="s">
        <v>82</v>
      </c>
      <c r="G184" s="6"/>
      <c r="H184" s="8">
        <v>1340</v>
      </c>
      <c r="I184" s="9">
        <v>166</v>
      </c>
      <c r="J184" s="10">
        <v>2</v>
      </c>
    </row>
    <row r="185" spans="1:10" ht="15" customHeight="1" x14ac:dyDescent="0.25">
      <c r="A185" s="6" t="s">
        <v>81</v>
      </c>
      <c r="B185" s="11" t="s">
        <v>5</v>
      </c>
      <c r="C185" s="6"/>
      <c r="D185" s="6" t="s">
        <v>80</v>
      </c>
      <c r="E185" s="6" t="s">
        <v>79</v>
      </c>
      <c r="F185" s="6" t="s">
        <v>78</v>
      </c>
      <c r="G185" s="6"/>
      <c r="H185" s="8">
        <v>3288</v>
      </c>
      <c r="I185" s="9">
        <v>30305</v>
      </c>
      <c r="J185" s="10">
        <v>80</v>
      </c>
    </row>
    <row r="186" spans="1:10" ht="15" customHeight="1" x14ac:dyDescent="0.25">
      <c r="A186" s="6" t="s">
        <v>77</v>
      </c>
      <c r="B186" s="11" t="s">
        <v>1</v>
      </c>
      <c r="C186" s="6"/>
      <c r="D186" s="6" t="s">
        <v>76</v>
      </c>
      <c r="E186" s="6" t="s">
        <v>75</v>
      </c>
      <c r="F186" s="6" t="s">
        <v>52</v>
      </c>
      <c r="G186" s="6"/>
      <c r="H186" s="8">
        <v>1935</v>
      </c>
      <c r="I186" s="9">
        <v>30936</v>
      </c>
      <c r="J186" s="10">
        <v>49</v>
      </c>
    </row>
    <row r="187" spans="1:10" ht="15" customHeight="1" x14ac:dyDescent="0.25">
      <c r="A187" s="6" t="s">
        <v>74</v>
      </c>
      <c r="B187" s="11" t="s">
        <v>1</v>
      </c>
      <c r="C187" s="6"/>
      <c r="D187" s="6" t="s">
        <v>73</v>
      </c>
      <c r="E187" s="6" t="s">
        <v>72</v>
      </c>
      <c r="F187" s="6" t="s">
        <v>71</v>
      </c>
      <c r="G187" s="6" t="s">
        <v>70</v>
      </c>
      <c r="H187" s="8">
        <v>1088</v>
      </c>
      <c r="I187" s="9">
        <v>31057</v>
      </c>
      <c r="J187" s="10">
        <v>126</v>
      </c>
    </row>
    <row r="188" spans="1:10" ht="15" customHeight="1" x14ac:dyDescent="0.25">
      <c r="A188" s="11" t="s">
        <v>69</v>
      </c>
      <c r="B188" s="11" t="s">
        <v>1</v>
      </c>
      <c r="C188" s="12"/>
      <c r="D188" s="12" t="s">
        <v>0</v>
      </c>
      <c r="E188" s="12" t="s">
        <v>68</v>
      </c>
      <c r="F188" s="12" t="s">
        <v>67</v>
      </c>
      <c r="G188" s="12" t="s">
        <v>60</v>
      </c>
      <c r="H188" s="8">
        <v>2333</v>
      </c>
      <c r="I188" s="9">
        <v>29075</v>
      </c>
      <c r="J188" s="10">
        <v>63</v>
      </c>
    </row>
    <row r="189" spans="1:10" ht="15" customHeight="1" x14ac:dyDescent="0.25">
      <c r="A189" s="11" t="s">
        <v>66</v>
      </c>
      <c r="B189" s="11" t="s">
        <v>1</v>
      </c>
      <c r="C189" s="12" t="s">
        <v>65</v>
      </c>
      <c r="D189" s="12" t="s">
        <v>64</v>
      </c>
      <c r="E189" s="12" t="s">
        <v>63</v>
      </c>
      <c r="F189" s="12" t="s">
        <v>62</v>
      </c>
      <c r="G189" s="12" t="s">
        <v>61</v>
      </c>
      <c r="H189" s="8">
        <v>3820</v>
      </c>
      <c r="I189" s="9">
        <v>27807</v>
      </c>
      <c r="J189" s="10">
        <v>36</v>
      </c>
    </row>
    <row r="190" spans="1:10" ht="15" customHeight="1" x14ac:dyDescent="0.25">
      <c r="A190" s="6" t="s">
        <v>59</v>
      </c>
      <c r="B190" s="6" t="s">
        <v>1</v>
      </c>
      <c r="C190" s="6"/>
      <c r="D190" s="6" t="s">
        <v>54</v>
      </c>
      <c r="E190" s="6" t="s">
        <v>58</v>
      </c>
      <c r="F190" s="6" t="s">
        <v>52</v>
      </c>
      <c r="G190" s="6"/>
      <c r="H190" s="8">
        <v>113</v>
      </c>
      <c r="I190" s="9">
        <v>31544</v>
      </c>
      <c r="J190" s="10">
        <v>121</v>
      </c>
    </row>
    <row r="191" spans="1:10" ht="15" customHeight="1" x14ac:dyDescent="0.25">
      <c r="A191" s="6" t="s">
        <v>57</v>
      </c>
      <c r="B191" s="6" t="s">
        <v>1</v>
      </c>
      <c r="C191" s="6"/>
      <c r="D191" s="6" t="s">
        <v>54</v>
      </c>
      <c r="E191" s="6" t="s">
        <v>56</v>
      </c>
      <c r="F191" s="6" t="s">
        <v>52</v>
      </c>
      <c r="G191" s="6"/>
      <c r="H191" s="8">
        <v>1578</v>
      </c>
      <c r="I191" s="9">
        <v>30823</v>
      </c>
      <c r="J191" s="10">
        <v>36</v>
      </c>
    </row>
    <row r="192" spans="1:10" ht="15" customHeight="1" x14ac:dyDescent="0.25">
      <c r="A192" s="6" t="s">
        <v>55</v>
      </c>
      <c r="B192" s="6" t="s">
        <v>1</v>
      </c>
      <c r="C192" s="6"/>
      <c r="D192" s="6" t="s">
        <v>54</v>
      </c>
      <c r="E192" s="6" t="s">
        <v>53</v>
      </c>
      <c r="F192" s="6" t="s">
        <v>52</v>
      </c>
      <c r="G192" s="6"/>
      <c r="H192" s="8">
        <v>1928</v>
      </c>
      <c r="I192" s="9">
        <v>30122</v>
      </c>
      <c r="J192" s="10">
        <v>16</v>
      </c>
    </row>
    <row r="193" spans="1:10" ht="15" customHeight="1" x14ac:dyDescent="0.25">
      <c r="A193" s="11" t="s">
        <v>51</v>
      </c>
      <c r="B193" s="12" t="s">
        <v>5</v>
      </c>
      <c r="C193" s="12"/>
      <c r="D193" s="12" t="s">
        <v>50</v>
      </c>
      <c r="E193" s="12" t="s">
        <v>49</v>
      </c>
      <c r="F193" s="12" t="s">
        <v>45</v>
      </c>
      <c r="G193" s="12"/>
      <c r="H193" s="8">
        <v>1124</v>
      </c>
      <c r="I193" s="9">
        <v>29457</v>
      </c>
      <c r="J193" s="10">
        <v>69</v>
      </c>
    </row>
    <row r="194" spans="1:10" ht="15" customHeight="1" x14ac:dyDescent="0.25">
      <c r="A194" s="11" t="s">
        <v>48</v>
      </c>
      <c r="B194" s="12" t="s">
        <v>5</v>
      </c>
      <c r="C194" s="12"/>
      <c r="D194" s="12" t="s">
        <v>47</v>
      </c>
      <c r="E194" s="12" t="s">
        <v>46</v>
      </c>
      <c r="F194" s="12" t="s">
        <v>45</v>
      </c>
      <c r="G194" s="12"/>
      <c r="H194" s="8">
        <v>3207</v>
      </c>
      <c r="I194" s="9">
        <v>29385</v>
      </c>
      <c r="J194" s="10">
        <v>109</v>
      </c>
    </row>
    <row r="195" spans="1:10" ht="15" customHeight="1" x14ac:dyDescent="0.25">
      <c r="A195" s="11" t="s">
        <v>44</v>
      </c>
      <c r="B195" s="11" t="s">
        <v>1</v>
      </c>
      <c r="C195" s="12"/>
      <c r="D195" s="12" t="s">
        <v>43</v>
      </c>
      <c r="E195" s="12" t="s">
        <v>42</v>
      </c>
      <c r="F195" s="12" t="s">
        <v>41</v>
      </c>
      <c r="G195" s="12"/>
      <c r="H195" s="8">
        <v>3365</v>
      </c>
      <c r="I195" s="9">
        <v>29986</v>
      </c>
      <c r="J195" s="10">
        <v>83</v>
      </c>
    </row>
    <row r="196" spans="1:10" ht="15" customHeight="1" x14ac:dyDescent="0.25">
      <c r="A196" s="6" t="s">
        <v>38</v>
      </c>
      <c r="B196" s="15" t="s">
        <v>1</v>
      </c>
      <c r="C196" s="16"/>
      <c r="D196" s="6" t="s">
        <v>37</v>
      </c>
      <c r="E196" s="6" t="s">
        <v>36</v>
      </c>
      <c r="F196" s="6" t="s">
        <v>21</v>
      </c>
      <c r="G196" s="6"/>
      <c r="H196" s="8">
        <v>4092</v>
      </c>
      <c r="I196" s="9">
        <v>28175</v>
      </c>
      <c r="J196" s="10">
        <v>15</v>
      </c>
    </row>
    <row r="197" spans="1:10" ht="15" customHeight="1" x14ac:dyDescent="0.25">
      <c r="A197" s="6" t="s">
        <v>35</v>
      </c>
      <c r="B197" s="11" t="s">
        <v>1</v>
      </c>
      <c r="C197" s="6"/>
      <c r="D197" s="6" t="s">
        <v>34</v>
      </c>
      <c r="E197" s="6" t="s">
        <v>33</v>
      </c>
      <c r="F197" s="6" t="s">
        <v>32</v>
      </c>
      <c r="G197" s="6" t="s">
        <v>31</v>
      </c>
      <c r="H197" s="8">
        <v>1357</v>
      </c>
      <c r="I197" s="9">
        <v>34643</v>
      </c>
      <c r="J197" s="10">
        <v>31</v>
      </c>
    </row>
    <row r="198" spans="1:10" ht="15" customHeight="1" x14ac:dyDescent="0.25">
      <c r="A198" s="6" t="s">
        <v>28</v>
      </c>
      <c r="B198" s="11" t="s">
        <v>1</v>
      </c>
      <c r="C198" s="6"/>
      <c r="D198" s="6" t="s">
        <v>27</v>
      </c>
      <c r="E198" s="6" t="s">
        <v>26</v>
      </c>
      <c r="F198" s="6" t="s">
        <v>25</v>
      </c>
      <c r="G198" s="6"/>
      <c r="H198" s="8">
        <v>3894</v>
      </c>
      <c r="I198" s="9">
        <v>23604</v>
      </c>
      <c r="J198" s="10">
        <v>3</v>
      </c>
    </row>
    <row r="199" spans="1:10" ht="15" customHeight="1" x14ac:dyDescent="0.25">
      <c r="A199" s="6" t="s">
        <v>24</v>
      </c>
      <c r="B199" s="11" t="s">
        <v>1</v>
      </c>
      <c r="C199" s="6"/>
      <c r="D199" s="6" t="s">
        <v>23</v>
      </c>
      <c r="E199" s="6" t="s">
        <v>22</v>
      </c>
      <c r="F199" s="6" t="s">
        <v>21</v>
      </c>
      <c r="G199" s="6"/>
      <c r="H199" s="8">
        <v>4849</v>
      </c>
      <c r="I199" s="9">
        <v>35413</v>
      </c>
      <c r="J199" s="10">
        <v>58</v>
      </c>
    </row>
    <row r="200" spans="1:10" ht="15" customHeight="1" x14ac:dyDescent="0.25">
      <c r="A200" s="6" t="s">
        <v>20</v>
      </c>
      <c r="B200" s="11" t="s">
        <v>1</v>
      </c>
      <c r="C200" s="6"/>
      <c r="D200" s="6" t="s">
        <v>19</v>
      </c>
      <c r="E200" s="6" t="s">
        <v>18</v>
      </c>
      <c r="F200" s="6"/>
      <c r="G200" s="6" t="s">
        <v>17</v>
      </c>
      <c r="H200" s="8">
        <v>1226</v>
      </c>
      <c r="I200" s="9">
        <v>30600</v>
      </c>
      <c r="J200" s="10">
        <v>35</v>
      </c>
    </row>
    <row r="201" spans="1:10" ht="15" customHeight="1" x14ac:dyDescent="0.25">
      <c r="A201" s="6" t="s">
        <v>16</v>
      </c>
      <c r="B201" s="11" t="s">
        <v>1</v>
      </c>
      <c r="C201" s="6"/>
      <c r="D201" s="6" t="s">
        <v>15</v>
      </c>
      <c r="E201" s="6" t="s">
        <v>14</v>
      </c>
      <c r="F201" s="6" t="s">
        <v>8</v>
      </c>
      <c r="G201" s="6" t="s">
        <v>13</v>
      </c>
      <c r="H201" s="8">
        <v>4622</v>
      </c>
      <c r="I201" s="9">
        <v>344</v>
      </c>
      <c r="J201" s="10">
        <v>48</v>
      </c>
    </row>
    <row r="202" spans="1:10" ht="15" customHeight="1" x14ac:dyDescent="0.25">
      <c r="A202" s="6" t="s">
        <v>12</v>
      </c>
      <c r="B202" s="11" t="s">
        <v>1</v>
      </c>
      <c r="C202" s="6" t="s">
        <v>11</v>
      </c>
      <c r="D202" s="6" t="s">
        <v>10</v>
      </c>
      <c r="E202" s="6" t="s">
        <v>9</v>
      </c>
      <c r="F202" s="6" t="s">
        <v>8</v>
      </c>
      <c r="G202" s="6" t="s">
        <v>7</v>
      </c>
      <c r="H202" s="8">
        <v>1933</v>
      </c>
      <c r="I202" s="9">
        <v>32451</v>
      </c>
      <c r="J202" s="10">
        <v>99</v>
      </c>
    </row>
    <row r="203" spans="1:10" ht="15" customHeight="1" x14ac:dyDescent="0.25">
      <c r="A203" s="11" t="s">
        <v>6</v>
      </c>
      <c r="B203" s="11" t="s">
        <v>5</v>
      </c>
      <c r="C203" s="12"/>
      <c r="D203" s="12" t="s">
        <v>4</v>
      </c>
      <c r="E203" s="12" t="s">
        <v>3</v>
      </c>
      <c r="F203" s="12" t="s">
        <v>2</v>
      </c>
      <c r="G203" s="12"/>
      <c r="H203" s="8">
        <v>3772</v>
      </c>
      <c r="I203" s="9">
        <v>24398</v>
      </c>
      <c r="J203" s="10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A132-0337-4B27-8F04-166993571078}">
  <dimension ref="A1:G47"/>
  <sheetViews>
    <sheetView showGridLines="0" tabSelected="1" topLeftCell="A19" zoomScale="120" zoomScaleNormal="120" workbookViewId="0">
      <selection activeCell="D26" sqref="D26"/>
    </sheetView>
  </sheetViews>
  <sheetFormatPr baseColWidth="10" defaultColWidth="11.42578125" defaultRowHeight="15" x14ac:dyDescent="0.25"/>
  <cols>
    <col min="1" max="1" width="20.85546875" style="4" customWidth="1"/>
    <col min="2" max="3" width="20.85546875" style="1" customWidth="1"/>
    <col min="4" max="4" width="27.140625" style="1" customWidth="1"/>
    <col min="5" max="5" width="20.85546875" style="3" customWidth="1"/>
    <col min="6" max="6" width="20.85546875" style="2" customWidth="1"/>
    <col min="7" max="7" width="20.85546875" style="23" customWidth="1"/>
    <col min="8" max="16384" width="11.42578125" style="1"/>
  </cols>
  <sheetData>
    <row r="1" spans="1:7" x14ac:dyDescent="0.25">
      <c r="A1" s="5"/>
      <c r="G1" s="22"/>
    </row>
    <row r="3" spans="1:7" s="3" customFormat="1" x14ac:dyDescent="0.25">
      <c r="A3" s="18" t="s">
        <v>669</v>
      </c>
      <c r="B3" s="18" t="s">
        <v>668</v>
      </c>
      <c r="C3" s="18" t="s">
        <v>667</v>
      </c>
      <c r="D3" s="18" t="s">
        <v>666</v>
      </c>
      <c r="E3" s="18" t="s">
        <v>665</v>
      </c>
      <c r="F3" s="18" t="s">
        <v>664</v>
      </c>
      <c r="G3" s="18" t="s">
        <v>672</v>
      </c>
    </row>
    <row r="4" spans="1:7" ht="18.75" x14ac:dyDescent="0.3">
      <c r="A4" s="19">
        <v>40914</v>
      </c>
      <c r="B4" s="19" t="s">
        <v>652</v>
      </c>
      <c r="C4" s="19" t="s">
        <v>651</v>
      </c>
      <c r="D4" s="19" t="s">
        <v>655</v>
      </c>
      <c r="E4" s="19">
        <v>95</v>
      </c>
      <c r="F4" s="20">
        <v>1</v>
      </c>
      <c r="G4" s="20">
        <f>E4*F4</f>
        <v>95</v>
      </c>
    </row>
    <row r="5" spans="1:7" ht="18.75" x14ac:dyDescent="0.3">
      <c r="A5" s="19">
        <f t="shared" ref="A5:A11" si="0">A4</f>
        <v>40914</v>
      </c>
      <c r="B5" s="19" t="s">
        <v>636</v>
      </c>
      <c r="C5" s="19" t="s">
        <v>647</v>
      </c>
      <c r="D5" s="19" t="s">
        <v>637</v>
      </c>
      <c r="E5" s="19">
        <v>50</v>
      </c>
      <c r="F5" s="20">
        <v>5</v>
      </c>
      <c r="G5" s="20">
        <f t="shared" ref="G5:G46" si="1">E5*F5</f>
        <v>250</v>
      </c>
    </row>
    <row r="6" spans="1:7" ht="18.75" x14ac:dyDescent="0.3">
      <c r="A6" s="19">
        <f t="shared" si="0"/>
        <v>40914</v>
      </c>
      <c r="B6" s="19" t="s">
        <v>636</v>
      </c>
      <c r="C6" s="19" t="s">
        <v>638</v>
      </c>
      <c r="D6" s="19" t="s">
        <v>662</v>
      </c>
      <c r="E6" s="19">
        <v>36</v>
      </c>
      <c r="F6" s="20">
        <v>0.75</v>
      </c>
      <c r="G6" s="20">
        <f t="shared" si="1"/>
        <v>27</v>
      </c>
    </row>
    <row r="7" spans="1:7" ht="18.75" x14ac:dyDescent="0.3">
      <c r="A7" s="19">
        <f t="shared" si="0"/>
        <v>40914</v>
      </c>
      <c r="B7" s="19" t="s">
        <v>636</v>
      </c>
      <c r="C7" s="19" t="s">
        <v>644</v>
      </c>
      <c r="D7" s="19" t="s">
        <v>660</v>
      </c>
      <c r="E7" s="19">
        <v>27</v>
      </c>
      <c r="F7" s="20">
        <v>5</v>
      </c>
      <c r="G7" s="20">
        <f t="shared" si="1"/>
        <v>135</v>
      </c>
    </row>
    <row r="8" spans="1:7" ht="18.75" x14ac:dyDescent="0.3">
      <c r="A8" s="19">
        <f t="shared" si="0"/>
        <v>40914</v>
      </c>
      <c r="B8" s="19" t="s">
        <v>641</v>
      </c>
      <c r="C8" s="19" t="s">
        <v>643</v>
      </c>
      <c r="D8" s="19" t="s">
        <v>642</v>
      </c>
      <c r="E8" s="19">
        <v>56</v>
      </c>
      <c r="F8" s="20">
        <v>1</v>
      </c>
      <c r="G8" s="20">
        <f t="shared" si="1"/>
        <v>56</v>
      </c>
    </row>
    <row r="9" spans="1:7" ht="18.75" x14ac:dyDescent="0.3">
      <c r="A9" s="19">
        <f t="shared" si="0"/>
        <v>40914</v>
      </c>
      <c r="B9" s="19" t="s">
        <v>652</v>
      </c>
      <c r="C9" s="19" t="s">
        <v>651</v>
      </c>
      <c r="D9" s="19" t="s">
        <v>634</v>
      </c>
      <c r="E9" s="19">
        <v>60</v>
      </c>
      <c r="F9" s="20">
        <v>6</v>
      </c>
      <c r="G9" s="20">
        <f t="shared" si="1"/>
        <v>360</v>
      </c>
    </row>
    <row r="10" spans="1:7" ht="18.75" x14ac:dyDescent="0.3">
      <c r="A10" s="19">
        <f t="shared" si="0"/>
        <v>40914</v>
      </c>
      <c r="B10" s="19" t="s">
        <v>636</v>
      </c>
      <c r="C10" s="19" t="s">
        <v>635</v>
      </c>
      <c r="D10" s="19" t="s">
        <v>655</v>
      </c>
      <c r="E10" s="19">
        <v>75</v>
      </c>
      <c r="F10" s="20">
        <v>1</v>
      </c>
      <c r="G10" s="20">
        <f t="shared" si="1"/>
        <v>75</v>
      </c>
    </row>
    <row r="11" spans="1:7" ht="18.75" x14ac:dyDescent="0.3">
      <c r="A11" s="19">
        <f t="shared" si="0"/>
        <v>40914</v>
      </c>
      <c r="B11" s="19" t="s">
        <v>636</v>
      </c>
      <c r="C11" s="19" t="s">
        <v>638</v>
      </c>
      <c r="D11" s="19" t="s">
        <v>662</v>
      </c>
      <c r="E11" s="19">
        <v>90</v>
      </c>
      <c r="F11" s="20">
        <v>0.75</v>
      </c>
      <c r="G11" s="20">
        <f t="shared" si="1"/>
        <v>67.5</v>
      </c>
    </row>
    <row r="12" spans="1:7" ht="18.75" x14ac:dyDescent="0.3">
      <c r="A12" s="19">
        <v>40916</v>
      </c>
      <c r="B12" s="19" t="s">
        <v>641</v>
      </c>
      <c r="C12" s="19" t="s">
        <v>640</v>
      </c>
      <c r="D12" s="19" t="s">
        <v>655</v>
      </c>
      <c r="E12" s="19">
        <v>32</v>
      </c>
      <c r="F12" s="20">
        <v>1</v>
      </c>
      <c r="G12" s="20">
        <f t="shared" si="1"/>
        <v>32</v>
      </c>
    </row>
    <row r="13" spans="1:7" ht="18.75" x14ac:dyDescent="0.3">
      <c r="A13" s="19">
        <v>40917</v>
      </c>
      <c r="B13" s="19" t="s">
        <v>652</v>
      </c>
      <c r="C13" s="19" t="s">
        <v>651</v>
      </c>
      <c r="D13" s="19" t="s">
        <v>673</v>
      </c>
      <c r="E13" s="19">
        <v>60</v>
      </c>
      <c r="F13" s="20">
        <v>10</v>
      </c>
      <c r="G13" s="20">
        <f t="shared" si="1"/>
        <v>600</v>
      </c>
    </row>
    <row r="14" spans="1:7" ht="18.75" x14ac:dyDescent="0.3">
      <c r="A14" s="19">
        <v>40918</v>
      </c>
      <c r="B14" s="19" t="s">
        <v>636</v>
      </c>
      <c r="C14" s="19" t="s">
        <v>649</v>
      </c>
      <c r="D14" s="19" t="s">
        <v>662</v>
      </c>
      <c r="E14" s="19">
        <v>90</v>
      </c>
      <c r="F14" s="20">
        <v>0.75</v>
      </c>
      <c r="G14" s="20">
        <f t="shared" si="1"/>
        <v>67.5</v>
      </c>
    </row>
    <row r="15" spans="1:7" ht="18.75" x14ac:dyDescent="0.3">
      <c r="A15" s="19">
        <v>40919</v>
      </c>
      <c r="B15" s="19" t="s">
        <v>652</v>
      </c>
      <c r="C15" s="19" t="s">
        <v>654</v>
      </c>
      <c r="D15" s="19" t="s">
        <v>663</v>
      </c>
      <c r="E15" s="19">
        <v>29</v>
      </c>
      <c r="F15" s="20">
        <v>8</v>
      </c>
      <c r="G15" s="20">
        <f t="shared" si="1"/>
        <v>232</v>
      </c>
    </row>
    <row r="16" spans="1:7" ht="18.75" x14ac:dyDescent="0.3">
      <c r="A16" s="19">
        <v>40920</v>
      </c>
      <c r="B16" s="19" t="s">
        <v>652</v>
      </c>
      <c r="C16" s="19" t="s">
        <v>659</v>
      </c>
      <c r="D16" s="19" t="s">
        <v>637</v>
      </c>
      <c r="E16" s="19">
        <v>81</v>
      </c>
      <c r="F16" s="20">
        <v>5</v>
      </c>
      <c r="G16" s="20">
        <f t="shared" si="1"/>
        <v>405</v>
      </c>
    </row>
    <row r="17" spans="1:7" ht="18.75" x14ac:dyDescent="0.3">
      <c r="A17" s="19">
        <v>40921</v>
      </c>
      <c r="B17" s="19" t="s">
        <v>652</v>
      </c>
      <c r="C17" s="19" t="s">
        <v>651</v>
      </c>
      <c r="D17" s="19" t="s">
        <v>662</v>
      </c>
      <c r="E17" s="19">
        <v>35</v>
      </c>
      <c r="F17" s="20">
        <v>0.75</v>
      </c>
      <c r="G17" s="20">
        <f t="shared" si="1"/>
        <v>26.25</v>
      </c>
    </row>
    <row r="18" spans="1:7" ht="18.75" x14ac:dyDescent="0.3">
      <c r="A18" s="19">
        <v>40922</v>
      </c>
      <c r="B18" s="19" t="s">
        <v>636</v>
      </c>
      <c r="C18" s="19" t="s">
        <v>657</v>
      </c>
      <c r="D18" s="19" t="s">
        <v>645</v>
      </c>
      <c r="E18" s="19">
        <v>2</v>
      </c>
      <c r="F18" s="20">
        <v>1000</v>
      </c>
      <c r="G18" s="20">
        <f t="shared" si="1"/>
        <v>2000</v>
      </c>
    </row>
    <row r="19" spans="1:7" ht="18.75" x14ac:dyDescent="0.3">
      <c r="A19" s="19">
        <v>40923</v>
      </c>
      <c r="B19" s="19" t="s">
        <v>652</v>
      </c>
      <c r="C19" s="19" t="s">
        <v>651</v>
      </c>
      <c r="D19" s="19" t="s">
        <v>658</v>
      </c>
      <c r="E19" s="19">
        <v>16</v>
      </c>
      <c r="F19" s="20">
        <v>8</v>
      </c>
      <c r="G19" s="20">
        <f t="shared" si="1"/>
        <v>128</v>
      </c>
    </row>
    <row r="20" spans="1:7" ht="18.75" x14ac:dyDescent="0.3">
      <c r="A20" s="19">
        <f t="shared" ref="A20:A29" si="2">A19</f>
        <v>40923</v>
      </c>
      <c r="B20" s="19" t="s">
        <v>636</v>
      </c>
      <c r="C20" s="19" t="s">
        <v>649</v>
      </c>
      <c r="D20" s="19" t="s">
        <v>673</v>
      </c>
      <c r="E20" s="19">
        <v>28</v>
      </c>
      <c r="F20" s="20">
        <v>10</v>
      </c>
      <c r="G20" s="20">
        <f t="shared" si="1"/>
        <v>280</v>
      </c>
    </row>
    <row r="21" spans="1:7" ht="18.75" x14ac:dyDescent="0.3">
      <c r="A21" s="19">
        <f t="shared" si="2"/>
        <v>40923</v>
      </c>
      <c r="B21" s="19" t="s">
        <v>652</v>
      </c>
      <c r="C21" s="19" t="s">
        <v>651</v>
      </c>
      <c r="D21" s="19" t="s">
        <v>661</v>
      </c>
      <c r="E21" s="19">
        <v>64</v>
      </c>
      <c r="F21" s="20">
        <v>7</v>
      </c>
      <c r="G21" s="20">
        <f t="shared" si="1"/>
        <v>448</v>
      </c>
    </row>
    <row r="22" spans="1:7" ht="18.75" x14ac:dyDescent="0.3">
      <c r="A22" s="19">
        <f t="shared" si="2"/>
        <v>40923</v>
      </c>
      <c r="B22" s="19" t="s">
        <v>652</v>
      </c>
      <c r="C22" s="19" t="s">
        <v>659</v>
      </c>
      <c r="D22" s="19" t="s">
        <v>660</v>
      </c>
      <c r="E22" s="19">
        <v>15</v>
      </c>
      <c r="F22" s="20">
        <v>12</v>
      </c>
      <c r="G22" s="20">
        <f t="shared" si="1"/>
        <v>180</v>
      </c>
    </row>
    <row r="23" spans="1:7" ht="18.75" x14ac:dyDescent="0.3">
      <c r="A23" s="19">
        <f t="shared" si="2"/>
        <v>40923</v>
      </c>
      <c r="B23" s="19" t="s">
        <v>636</v>
      </c>
      <c r="C23" s="19" t="s">
        <v>647</v>
      </c>
      <c r="D23" s="19" t="s">
        <v>650</v>
      </c>
      <c r="E23" s="19">
        <v>96</v>
      </c>
      <c r="F23" s="20">
        <v>15</v>
      </c>
      <c r="G23" s="20">
        <f t="shared" si="1"/>
        <v>1440</v>
      </c>
    </row>
    <row r="24" spans="1:7" ht="18.75" x14ac:dyDescent="0.3">
      <c r="A24" s="19">
        <f t="shared" si="2"/>
        <v>40923</v>
      </c>
      <c r="B24" s="19" t="s">
        <v>636</v>
      </c>
      <c r="C24" s="19" t="s">
        <v>657</v>
      </c>
      <c r="D24" s="19" t="s">
        <v>639</v>
      </c>
      <c r="E24" s="19">
        <v>67</v>
      </c>
      <c r="F24" s="20">
        <v>15</v>
      </c>
      <c r="G24" s="20">
        <f t="shared" si="1"/>
        <v>1005</v>
      </c>
    </row>
    <row r="25" spans="1:7" ht="18.75" x14ac:dyDescent="0.3">
      <c r="A25" s="19">
        <f t="shared" si="2"/>
        <v>40923</v>
      </c>
      <c r="B25" s="19" t="s">
        <v>652</v>
      </c>
      <c r="C25" s="19" t="s">
        <v>659</v>
      </c>
      <c r="D25" s="19" t="s">
        <v>658</v>
      </c>
      <c r="E25" s="19">
        <v>74</v>
      </c>
      <c r="F25" s="20">
        <v>8</v>
      </c>
      <c r="G25" s="20">
        <f t="shared" si="1"/>
        <v>592</v>
      </c>
    </row>
    <row r="26" spans="1:7" ht="18.75" x14ac:dyDescent="0.3">
      <c r="A26" s="19">
        <f t="shared" si="2"/>
        <v>40923</v>
      </c>
      <c r="B26" s="19" t="s">
        <v>636</v>
      </c>
      <c r="C26" s="19" t="s">
        <v>644</v>
      </c>
      <c r="D26" s="19" t="s">
        <v>673</v>
      </c>
      <c r="E26" s="19">
        <v>46</v>
      </c>
      <c r="F26" s="20">
        <v>10</v>
      </c>
      <c r="G26" s="20">
        <f t="shared" si="1"/>
        <v>460</v>
      </c>
    </row>
    <row r="27" spans="1:7" ht="18.75" x14ac:dyDescent="0.3">
      <c r="A27" s="19">
        <f t="shared" si="2"/>
        <v>40923</v>
      </c>
      <c r="B27" s="19" t="s">
        <v>636</v>
      </c>
      <c r="C27" s="19" t="s">
        <v>657</v>
      </c>
      <c r="D27" s="19" t="s">
        <v>656</v>
      </c>
      <c r="E27" s="19">
        <v>87</v>
      </c>
      <c r="F27" s="20">
        <v>15</v>
      </c>
      <c r="G27" s="20">
        <f t="shared" si="1"/>
        <v>1305</v>
      </c>
    </row>
    <row r="28" spans="1:7" ht="18.75" x14ac:dyDescent="0.3">
      <c r="A28" s="19">
        <f t="shared" si="2"/>
        <v>40923</v>
      </c>
      <c r="B28" s="19" t="s">
        <v>652</v>
      </c>
      <c r="C28" s="19" t="s">
        <v>651</v>
      </c>
      <c r="D28" s="19" t="s">
        <v>634</v>
      </c>
      <c r="E28" s="19">
        <v>4</v>
      </c>
      <c r="F28" s="20">
        <v>6</v>
      </c>
      <c r="G28" s="20">
        <f t="shared" si="1"/>
        <v>24</v>
      </c>
    </row>
    <row r="29" spans="1:7" ht="18.75" x14ac:dyDescent="0.3">
      <c r="A29" s="19">
        <f t="shared" si="2"/>
        <v>40923</v>
      </c>
      <c r="B29" s="19" t="s">
        <v>641</v>
      </c>
      <c r="C29" s="19" t="s">
        <v>643</v>
      </c>
      <c r="D29" s="19" t="s">
        <v>637</v>
      </c>
      <c r="E29" s="19">
        <v>7</v>
      </c>
      <c r="F29" s="20">
        <v>4</v>
      </c>
      <c r="G29" s="20">
        <f t="shared" si="1"/>
        <v>28</v>
      </c>
    </row>
    <row r="30" spans="1:7" ht="18.75" x14ac:dyDescent="0.3">
      <c r="A30" s="19">
        <v>40923</v>
      </c>
      <c r="B30" s="19" t="s">
        <v>636</v>
      </c>
      <c r="C30" s="19" t="s">
        <v>638</v>
      </c>
      <c r="D30" s="19" t="s">
        <v>650</v>
      </c>
      <c r="E30" s="19">
        <v>50</v>
      </c>
      <c r="F30" s="20">
        <v>15</v>
      </c>
      <c r="G30" s="20">
        <f t="shared" si="1"/>
        <v>750</v>
      </c>
    </row>
    <row r="31" spans="1:7" ht="18.75" x14ac:dyDescent="0.3">
      <c r="A31" s="19">
        <v>40924</v>
      </c>
      <c r="B31" s="19" t="s">
        <v>636</v>
      </c>
      <c r="C31" s="19" t="s">
        <v>635</v>
      </c>
      <c r="D31" s="19" t="s">
        <v>655</v>
      </c>
      <c r="E31" s="19">
        <v>66</v>
      </c>
      <c r="F31" s="20">
        <v>1</v>
      </c>
      <c r="G31" s="20">
        <f t="shared" si="1"/>
        <v>66</v>
      </c>
    </row>
    <row r="32" spans="1:7" ht="18.75" x14ac:dyDescent="0.3">
      <c r="A32" s="19">
        <v>40925</v>
      </c>
      <c r="B32" s="19" t="s">
        <v>652</v>
      </c>
      <c r="C32" s="19" t="s">
        <v>654</v>
      </c>
      <c r="D32" s="19" t="s">
        <v>653</v>
      </c>
      <c r="E32" s="19">
        <v>96</v>
      </c>
      <c r="F32" s="20">
        <v>5</v>
      </c>
      <c r="G32" s="20">
        <f t="shared" si="1"/>
        <v>480</v>
      </c>
    </row>
    <row r="33" spans="1:7" ht="18.75" x14ac:dyDescent="0.3">
      <c r="A33" s="19">
        <v>40926</v>
      </c>
      <c r="B33" s="19" t="s">
        <v>636</v>
      </c>
      <c r="C33" s="19" t="s">
        <v>644</v>
      </c>
      <c r="D33" s="19" t="s">
        <v>639</v>
      </c>
      <c r="E33" s="19">
        <v>53</v>
      </c>
      <c r="F33" s="20">
        <v>15</v>
      </c>
      <c r="G33" s="20">
        <f t="shared" si="1"/>
        <v>795</v>
      </c>
    </row>
    <row r="34" spans="1:7" ht="18.75" x14ac:dyDescent="0.3">
      <c r="A34" s="19">
        <v>40927</v>
      </c>
      <c r="B34" s="19" t="s">
        <v>636</v>
      </c>
      <c r="C34" s="19" t="s">
        <v>644</v>
      </c>
      <c r="D34" s="19" t="s">
        <v>673</v>
      </c>
      <c r="E34" s="19">
        <v>80</v>
      </c>
      <c r="F34" s="20">
        <v>10</v>
      </c>
      <c r="G34" s="20">
        <f t="shared" si="1"/>
        <v>800</v>
      </c>
    </row>
    <row r="35" spans="1:7" ht="18.75" x14ac:dyDescent="0.3">
      <c r="A35" s="19">
        <v>40928</v>
      </c>
      <c r="B35" s="19" t="s">
        <v>636</v>
      </c>
      <c r="C35" s="19" t="s">
        <v>647</v>
      </c>
      <c r="D35" s="19" t="s">
        <v>645</v>
      </c>
      <c r="E35" s="19">
        <v>5</v>
      </c>
      <c r="F35" s="20">
        <v>1000</v>
      </c>
      <c r="G35" s="20">
        <f t="shared" si="1"/>
        <v>5000</v>
      </c>
    </row>
    <row r="36" spans="1:7" ht="18.75" x14ac:dyDescent="0.3">
      <c r="A36" s="19">
        <v>40929</v>
      </c>
      <c r="B36" s="19" t="s">
        <v>652</v>
      </c>
      <c r="C36" s="19" t="s">
        <v>651</v>
      </c>
      <c r="D36" s="19" t="s">
        <v>650</v>
      </c>
      <c r="E36" s="19">
        <v>62</v>
      </c>
      <c r="F36" s="20">
        <v>15</v>
      </c>
      <c r="G36" s="20">
        <f t="shared" si="1"/>
        <v>930</v>
      </c>
    </row>
    <row r="37" spans="1:7" ht="18.75" x14ac:dyDescent="0.3">
      <c r="A37" s="19">
        <v>40930</v>
      </c>
      <c r="B37" s="19" t="s">
        <v>636</v>
      </c>
      <c r="C37" s="19" t="s">
        <v>649</v>
      </c>
      <c r="D37" s="19" t="s">
        <v>648</v>
      </c>
      <c r="E37" s="19">
        <v>55</v>
      </c>
      <c r="F37" s="20">
        <v>20</v>
      </c>
      <c r="G37" s="20">
        <f t="shared" si="1"/>
        <v>1100</v>
      </c>
    </row>
    <row r="38" spans="1:7" ht="18.75" x14ac:dyDescent="0.3">
      <c r="A38" s="19">
        <v>40931</v>
      </c>
      <c r="B38" s="19" t="s">
        <v>636</v>
      </c>
      <c r="C38" s="19" t="s">
        <v>647</v>
      </c>
      <c r="D38" s="19" t="s">
        <v>646</v>
      </c>
      <c r="E38" s="19">
        <v>42</v>
      </c>
      <c r="F38" s="20">
        <v>25</v>
      </c>
      <c r="G38" s="20">
        <f t="shared" si="1"/>
        <v>1050</v>
      </c>
    </row>
    <row r="39" spans="1:7" ht="18.75" x14ac:dyDescent="0.3">
      <c r="A39" s="19">
        <v>40932</v>
      </c>
      <c r="B39" s="19" t="s">
        <v>641</v>
      </c>
      <c r="C39" s="19" t="s">
        <v>643</v>
      </c>
      <c r="D39" s="19" t="s">
        <v>645</v>
      </c>
      <c r="E39" s="19">
        <v>3</v>
      </c>
      <c r="F39" s="20">
        <v>1000</v>
      </c>
      <c r="G39" s="20">
        <f t="shared" si="1"/>
        <v>3000</v>
      </c>
    </row>
    <row r="40" spans="1:7" ht="18.75" x14ac:dyDescent="0.3">
      <c r="A40" s="19">
        <v>40933</v>
      </c>
      <c r="B40" s="19" t="s">
        <v>636</v>
      </c>
      <c r="C40" s="19" t="s">
        <v>644</v>
      </c>
      <c r="D40" s="19" t="s">
        <v>639</v>
      </c>
      <c r="E40" s="19">
        <v>7</v>
      </c>
      <c r="F40" s="20">
        <v>15</v>
      </c>
      <c r="G40" s="20">
        <f t="shared" si="1"/>
        <v>105</v>
      </c>
    </row>
    <row r="41" spans="1:7" ht="18.75" x14ac:dyDescent="0.3">
      <c r="A41" s="19">
        <v>40934</v>
      </c>
      <c r="B41" s="19" t="s">
        <v>641</v>
      </c>
      <c r="C41" s="19" t="s">
        <v>643</v>
      </c>
      <c r="D41" s="19" t="s">
        <v>642</v>
      </c>
      <c r="E41" s="19">
        <v>76</v>
      </c>
      <c r="F41" s="20">
        <v>1</v>
      </c>
      <c r="G41" s="20">
        <f t="shared" si="1"/>
        <v>76</v>
      </c>
    </row>
    <row r="42" spans="1:7" ht="18.75" x14ac:dyDescent="0.3">
      <c r="A42" s="19">
        <v>40935</v>
      </c>
      <c r="B42" s="19" t="s">
        <v>641</v>
      </c>
      <c r="C42" s="19" t="s">
        <v>640</v>
      </c>
      <c r="D42" s="19" t="s">
        <v>637</v>
      </c>
      <c r="E42" s="19">
        <v>57</v>
      </c>
      <c r="F42" s="20">
        <v>5</v>
      </c>
      <c r="G42" s="20">
        <f t="shared" si="1"/>
        <v>285</v>
      </c>
    </row>
    <row r="43" spans="1:7" ht="18.75" x14ac:dyDescent="0.3">
      <c r="A43" s="19">
        <v>40936</v>
      </c>
      <c r="B43" s="19" t="s">
        <v>636</v>
      </c>
      <c r="C43" s="19" t="s">
        <v>635</v>
      </c>
      <c r="D43" s="19" t="s">
        <v>639</v>
      </c>
      <c r="E43" s="19">
        <v>14</v>
      </c>
      <c r="F43" s="20">
        <v>15</v>
      </c>
      <c r="G43" s="20">
        <f t="shared" si="1"/>
        <v>210</v>
      </c>
    </row>
    <row r="44" spans="1:7" ht="18.75" x14ac:dyDescent="0.3">
      <c r="A44" s="19">
        <v>40937</v>
      </c>
      <c r="B44" s="19" t="s">
        <v>636</v>
      </c>
      <c r="C44" s="19" t="s">
        <v>638</v>
      </c>
      <c r="D44" s="19" t="s">
        <v>634</v>
      </c>
      <c r="E44" s="19">
        <v>11</v>
      </c>
      <c r="F44" s="20">
        <v>6</v>
      </c>
      <c r="G44" s="20">
        <f t="shared" si="1"/>
        <v>66</v>
      </c>
    </row>
    <row r="45" spans="1:7" ht="18.75" x14ac:dyDescent="0.3">
      <c r="A45" s="19">
        <v>40938</v>
      </c>
      <c r="B45" s="19" t="s">
        <v>636</v>
      </c>
      <c r="C45" s="19" t="s">
        <v>638</v>
      </c>
      <c r="D45" s="19" t="s">
        <v>637</v>
      </c>
      <c r="E45" s="19">
        <v>94</v>
      </c>
      <c r="F45" s="20">
        <v>5</v>
      </c>
      <c r="G45" s="20">
        <f t="shared" si="1"/>
        <v>470</v>
      </c>
    </row>
    <row r="46" spans="1:7" ht="18.75" x14ac:dyDescent="0.3">
      <c r="A46" s="19">
        <v>40939</v>
      </c>
      <c r="B46" s="19" t="s">
        <v>636</v>
      </c>
      <c r="C46" s="19" t="s">
        <v>635</v>
      </c>
      <c r="D46" s="19" t="s">
        <v>634</v>
      </c>
      <c r="E46" s="19">
        <v>28</v>
      </c>
      <c r="F46" s="20">
        <v>6</v>
      </c>
      <c r="G46" s="20">
        <f t="shared" si="1"/>
        <v>168</v>
      </c>
    </row>
    <row r="47" spans="1:7" ht="18.75" x14ac:dyDescent="0.3">
      <c r="G47" s="21"/>
    </row>
  </sheetData>
  <pageMargins left="0.75" right="0.75" top="1" bottom="1" header="0" footer="0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dinámica</vt:lpstr>
      <vt:lpstr>Gráfico dinámico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rebeca pocasangre</cp:lastModifiedBy>
  <dcterms:created xsi:type="dcterms:W3CDTF">2019-05-14T16:28:27Z</dcterms:created>
  <dcterms:modified xsi:type="dcterms:W3CDTF">2019-06-01T00:47:19Z</dcterms:modified>
</cp:coreProperties>
</file>