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CCFE1B65-BE8A-4770-9DA4-0E75CF38CC1F}" xr6:coauthVersionLast="45" xr6:coauthVersionMax="45" xr10:uidLastSave="{00000000-0000-0000-0000-000000000000}"/>
  <bookViews>
    <workbookView xWindow="-110" yWindow="-110" windowWidth="19420" windowHeight="10420" firstSheet="1" activeTab="3" xr2:uid="{89DD9044-CD4A-4B41-B398-6751AB518859}"/>
  </bookViews>
  <sheets>
    <sheet name="Master copy_Statement" sheetId="1" r:id="rId1"/>
    <sheet name="SOA_Chin Fibreglass0920" sheetId="3" r:id="rId2"/>
    <sheet name="SOA_Chin Fibreglass1020" sheetId="4" r:id="rId3"/>
    <sheet name="SOA_Chin Fibreglass1120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5" l="1"/>
  <c r="M52" i="5"/>
  <c r="P52" i="5" s="1"/>
  <c r="J52" i="5"/>
  <c r="P23" i="5"/>
  <c r="P24" i="5" s="1"/>
  <c r="P25" i="5" s="1"/>
  <c r="I56" i="4" l="1"/>
  <c r="M52" i="4"/>
  <c r="J52" i="4"/>
  <c r="P52" i="4" s="1"/>
  <c r="P23" i="4"/>
  <c r="P24" i="4" s="1"/>
  <c r="P25" i="4" s="1"/>
  <c r="I56" i="3"/>
  <c r="M52" i="3"/>
  <c r="J52" i="3"/>
  <c r="P52" i="3" s="1"/>
  <c r="P23" i="3" l="1"/>
</calcChain>
</file>

<file path=xl/sharedStrings.xml><?xml version="1.0" encoding="utf-8"?>
<sst xmlns="http://schemas.openxmlformats.org/spreadsheetml/2006/main" count="202" uniqueCount="53">
  <si>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</si>
  <si>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</si>
  <si>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</si>
  <si>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</si>
  <si>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</si>
  <si>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:</t>
  </si>
  <si>
    <t>Customer No</t>
  </si>
  <si>
    <t>Date</t>
  </si>
  <si>
    <t>Due Date</t>
  </si>
  <si>
    <t>Payment Term</t>
  </si>
  <si>
    <t>Attn</t>
  </si>
  <si>
    <t>Tel</t>
  </si>
  <si>
    <t>Description</t>
  </si>
  <si>
    <t>30 days</t>
  </si>
  <si>
    <t>60 days</t>
  </si>
  <si>
    <t>90 days</t>
  </si>
  <si>
    <t>120 days</t>
  </si>
  <si>
    <t>31-Aug-2020</t>
  </si>
  <si>
    <t>30-Sept-2020</t>
  </si>
  <si>
    <t>31-Oct-2020</t>
  </si>
  <si>
    <t>30-Nov-2020</t>
  </si>
  <si>
    <t>31-Dec-2020</t>
  </si>
  <si>
    <t>STATEMENT OF ACCOUNT</t>
  </si>
  <si>
    <t>Debit</t>
  </si>
  <si>
    <t>Credit</t>
  </si>
  <si>
    <t>Balance</t>
  </si>
  <si>
    <t xml:space="preserve">Customer </t>
  </si>
  <si>
    <t>Address</t>
  </si>
  <si>
    <t>Statement Date</t>
  </si>
  <si>
    <t>150 days</t>
  </si>
  <si>
    <t>Ref No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</si>
  <si>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</si>
  <si>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</si>
  <si>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</si>
  <si>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</si>
  <si>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Sales</t>
  </si>
  <si>
    <t>Current</t>
  </si>
  <si>
    <t>Amount</t>
  </si>
  <si>
    <t>Outstanding Balance Due</t>
  </si>
  <si>
    <t>31-Jan-2021</t>
  </si>
  <si>
    <t>C00000007</t>
  </si>
  <si>
    <t>Chin Fibreglass (M) Sdn Bhd</t>
  </si>
  <si>
    <t>AL 270, Sg Buloh New Village</t>
  </si>
  <si>
    <t>47000 Sungai Buloh</t>
  </si>
  <si>
    <t>Selango D. E.</t>
  </si>
  <si>
    <t>Mr Chin</t>
  </si>
  <si>
    <t>012-6979623</t>
  </si>
  <si>
    <t>INV2020/00000018</t>
  </si>
  <si>
    <t>RHB Trsf</t>
  </si>
  <si>
    <t>INV2020/00000038</t>
  </si>
  <si>
    <t>199507IMEPS</t>
  </si>
  <si>
    <t>not sending</t>
  </si>
  <si>
    <t>not Sending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</si>
</sst>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M&quot;#,##0.00;\-&quot;RM&quot;#,##0.00"/>
    <numFmt numFmtId="43" formatCode="_-* #,##0.00_-;\-* #,##0.00_-;_-* &quot;-&quot;??_-;_-@_-"/>
    <numFmt numFmtId="164" formatCode="[$-F800]dddd\,\ mmmm\ dd\,\ yyyy"/>
    <numFmt numFmtId="165" formatCode="#,##0.00_ ;\-#,##0.00\ "/>
  </numFmts>
  <fonts count="8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4" borderId="4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0" fontId="2" fillId="0" borderId="8" xfId="0" applyFont="1" applyBorder="1"/>
    <xf numFmtId="43" fontId="3" fillId="0" borderId="0" xfId="1" applyFont="1" applyBorder="1"/>
    <xf numFmtId="43" fontId="3" fillId="0" borderId="8" xfId="1" applyFont="1" applyBorder="1"/>
    <xf numFmtId="43" fontId="3" fillId="0" borderId="0" xfId="1" applyFont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3" fontId="3" fillId="0" borderId="12" xfId="1" applyFont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3" borderId="14" xfId="0" applyFont="1" applyFill="1" applyBorder="1"/>
    <xf numFmtId="7" fontId="3" fillId="2" borderId="15" xfId="1" applyNumberFormat="1" applyFont="1" applyFill="1" applyBorder="1"/>
    <xf numFmtId="0" fontId="3" fillId="0" borderId="0" xfId="0" applyFont="1" applyBorder="1"/>
    <xf numFmtId="43" fontId="3" fillId="0" borderId="0" xfId="1" applyFont="1"/>
    <xf numFmtId="43" fontId="3" fillId="0" borderId="0" xfId="1" applyFont="1" applyAlignment="1">
      <alignment horizontal="right"/>
    </xf>
    <xf numFmtId="14" fontId="2" fillId="0" borderId="8" xfId="0" applyNumberFormat="1" applyFont="1" applyBorder="1" applyAlignment="1">
      <alignment horizontal="left"/>
    </xf>
    <xf numFmtId="0" fontId="3" fillId="0" borderId="0" xfId="0" quotePrefix="1" applyFont="1"/>
    <xf numFmtId="0" fontId="0" fillId="0" borderId="0" xfId="0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7" xfId="0" applyFont="1" applyBorder="1"/>
    <xf numFmtId="43" fontId="6" fillId="0" borderId="17" xfId="1" applyFont="1" applyBorder="1" applyAlignment="1">
      <alignment horizontal="right"/>
    </xf>
    <xf numFmtId="14" fontId="3" fillId="0" borderId="0" xfId="0" applyNumberFormat="1" applyFont="1"/>
    <xf numFmtId="14" fontId="6" fillId="0" borderId="7" xfId="0" applyNumberFormat="1" applyFont="1" applyBorder="1" applyAlignment="1">
      <alignment horizontal="center"/>
    </xf>
    <xf numFmtId="0" fontId="3" fillId="2" borderId="21" xfId="0" applyFont="1" applyFill="1" applyBorder="1"/>
    <xf numFmtId="14" fontId="3" fillId="0" borderId="6" xfId="0" applyNumberFormat="1" applyFont="1" applyBorder="1" applyAlignment="1">
      <alignment horizontal="center"/>
    </xf>
    <xf numFmtId="43" fontId="3" fillId="0" borderId="7" xfId="1" applyFont="1" applyBorder="1"/>
    <xf numFmtId="43" fontId="2" fillId="0" borderId="8" xfId="1" applyFont="1" applyBorder="1"/>
    <xf numFmtId="43" fontId="3" fillId="0" borderId="11" xfId="1" applyFont="1" applyBorder="1"/>
    <xf numFmtId="0" fontId="6" fillId="0" borderId="0" xfId="0" applyFont="1"/>
    <xf numFmtId="0" fontId="5" fillId="0" borderId="0" xfId="0" applyFont="1"/>
    <xf numFmtId="43" fontId="3" fillId="2" borderId="15" xfId="1" applyNumberFormat="1" applyFont="1" applyFill="1" applyBorder="1"/>
    <xf numFmtId="43" fontId="3" fillId="2" borderId="18" xfId="0" applyNumberFormat="1" applyFont="1" applyFill="1" applyBorder="1"/>
    <xf numFmtId="0" fontId="3" fillId="2" borderId="20" xfId="0" applyFont="1" applyFill="1" applyBorder="1"/>
    <xf numFmtId="0" fontId="3" fillId="2" borderId="18" xfId="0" applyFont="1" applyFill="1" applyBorder="1"/>
    <xf numFmtId="43" fontId="3" fillId="2" borderId="19" xfId="0" applyNumberFormat="1" applyFont="1" applyFill="1" applyBorder="1"/>
    <xf numFmtId="15" fontId="3" fillId="5" borderId="16" xfId="0" quotePrefix="1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164" fontId="3" fillId="5" borderId="16" xfId="0" quotePrefix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5" borderId="5" xfId="0" applyFont="1" applyFill="1" applyBorder="1"/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7" fillId="0" borderId="0" xfId="0" applyFont="1" applyFill="1" applyBorder="1" applyAlignment="1">
      <alignment horizontal="center"/>
    </xf>
    <xf numFmtId="165" fontId="3" fillId="5" borderId="16" xfId="1" quotePrefix="1" applyNumberFormat="1" applyFont="1" applyFill="1" applyBorder="1" applyAlignment="1">
      <alignment horizontal="center"/>
    </xf>
    <xf numFmtId="165" fontId="3" fillId="5" borderId="18" xfId="1" quotePrefix="1" applyNumberFormat="1" applyFont="1" applyFill="1" applyBorder="1" applyAlignment="1">
      <alignment horizontal="center"/>
    </xf>
    <xf numFmtId="165" fontId="3" fillId="5" borderId="19" xfId="1" quotePrefix="1" applyNumberFormat="1" applyFont="1" applyFill="1" applyBorder="1" applyAlignment="1">
      <alignment horizontal="center"/>
    </xf>
    <xf numFmtId="165" fontId="3" fillId="5" borderId="20" xfId="1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0BC7C86-CCAE-4A79-8C76-9715E201DF5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4E6F8C9-0E49-4293-AAB9-EC6D9F6732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6F77A2B-BC2E-4F56-A0B2-5CDFD8925B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58C54D3-41C2-461B-A5FD-D5314CE75E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362-85C5-489B-A79E-6176FD8DB82B}">
  <sheetPr>
    <pageSetUpPr fitToPage="1"/>
  </sheetPr>
  <dimension ref="A1:S1002"/>
  <sheetViews>
    <sheetView topLeftCell="A46" workbookViewId="0">
      <selection activeCell="A65" sqref="A6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11.58203125" customWidth="1"/>
    <col min="10" max="10" width="1.75" customWidth="1"/>
    <col min="11" max="11" width="1.58203125" customWidth="1"/>
    <col min="12" max="12" width="11.58203125" customWidth="1"/>
    <col min="13" max="14" width="1.58203125" customWidth="1"/>
    <col min="15" max="15" width="13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64" t="s">
        <v>22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6</v>
      </c>
      <c r="B11" s="6" t="s">
        <v>5</v>
      </c>
      <c r="C11" s="6"/>
      <c r="D11" s="6"/>
      <c r="E11" s="6"/>
      <c r="F11" s="6"/>
      <c r="G11" s="6"/>
      <c r="H11" s="6"/>
      <c r="I11" s="6"/>
      <c r="J11" s="6"/>
      <c r="K11" s="6"/>
      <c r="M11" s="7" t="s">
        <v>28</v>
      </c>
      <c r="N11" s="8" t="s">
        <v>5</v>
      </c>
      <c r="O11" s="6"/>
    </row>
    <row r="12" spans="1:15" ht="14.25" customHeight="1" x14ac:dyDescent="0.35">
      <c r="A12" s="6" t="s">
        <v>26</v>
      </c>
      <c r="B12" s="6" t="s">
        <v>5</v>
      </c>
      <c r="C12" s="6"/>
      <c r="D12" s="6"/>
      <c r="E12" s="6"/>
      <c r="F12" s="6"/>
      <c r="G12" s="6"/>
      <c r="H12" s="6"/>
      <c r="I12" s="6"/>
      <c r="J12" s="6"/>
      <c r="K12" s="6"/>
      <c r="M12" s="7"/>
      <c r="N12" s="8"/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M13" s="7" t="s">
        <v>9</v>
      </c>
      <c r="N13" s="8" t="s">
        <v>5</v>
      </c>
      <c r="O13" s="6"/>
    </row>
    <row r="14" spans="1:15" ht="14.25" customHeight="1" x14ac:dyDescent="0.35">
      <c r="A14" s="6" t="s">
        <v>27</v>
      </c>
      <c r="B14" s="6" t="s">
        <v>5</v>
      </c>
      <c r="C14" s="6"/>
      <c r="D14" s="6"/>
      <c r="E14" s="6"/>
      <c r="F14" s="6"/>
      <c r="G14" s="6"/>
      <c r="H14" s="6"/>
      <c r="I14" s="6"/>
      <c r="J14" s="6"/>
      <c r="K14" s="6"/>
      <c r="L14" s="7"/>
      <c r="M14" s="8"/>
      <c r="N14" s="6"/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31"/>
      <c r="J15" s="6"/>
      <c r="K15" s="6"/>
      <c r="L15" s="32"/>
      <c r="M15" s="8"/>
      <c r="N15" s="6"/>
      <c r="O15" s="31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8"/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6"/>
    </row>
    <row r="18" spans="1:17" ht="14.25" customHeight="1" x14ac:dyDescent="0.35">
      <c r="A18" s="6" t="s">
        <v>10</v>
      </c>
      <c r="B18" s="6" t="s">
        <v>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11</v>
      </c>
      <c r="B19" s="6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9" t="s">
        <v>7</v>
      </c>
      <c r="B21" s="57" t="s">
        <v>30</v>
      </c>
      <c r="C21" s="58"/>
      <c r="D21" s="59" t="s">
        <v>12</v>
      </c>
      <c r="E21" s="60"/>
      <c r="F21" s="60"/>
      <c r="G21" s="60"/>
      <c r="H21" s="61"/>
      <c r="I21" s="65" t="s">
        <v>23</v>
      </c>
      <c r="J21" s="66"/>
      <c r="K21" s="10"/>
      <c r="L21" s="11" t="s">
        <v>24</v>
      </c>
      <c r="M21" s="12"/>
      <c r="N21" s="67" t="s">
        <v>25</v>
      </c>
      <c r="O21" s="68"/>
    </row>
    <row r="22" spans="1:17" ht="14.25" customHeight="1" x14ac:dyDescent="0.35">
      <c r="A22" s="13"/>
      <c r="B22" s="14"/>
      <c r="C22" s="15"/>
      <c r="D22" s="6"/>
      <c r="E22" s="6"/>
      <c r="F22" s="6"/>
      <c r="G22" s="6"/>
      <c r="H22" s="6"/>
      <c r="I22" s="14"/>
      <c r="J22" s="15"/>
      <c r="K22" s="6"/>
      <c r="L22" s="6"/>
      <c r="M22" s="15"/>
      <c r="N22" s="6"/>
      <c r="O22" s="15"/>
    </row>
    <row r="23" spans="1:17" ht="14.25" customHeight="1" x14ac:dyDescent="0.35">
      <c r="A23" s="13"/>
      <c r="B23" s="14"/>
      <c r="C23" s="33"/>
      <c r="D23" s="30"/>
      <c r="E23" s="6"/>
      <c r="F23" s="6"/>
      <c r="G23" s="6"/>
      <c r="H23" s="6"/>
      <c r="I23" s="16"/>
      <c r="J23" s="17"/>
      <c r="K23" s="6"/>
      <c r="L23" s="18"/>
      <c r="M23" s="15"/>
      <c r="N23" s="6"/>
      <c r="O23" s="19"/>
    </row>
    <row r="24" spans="1:17" ht="14.25" customHeight="1" x14ac:dyDescent="0.35">
      <c r="A24" s="13"/>
      <c r="B24" s="14"/>
      <c r="C24" s="33"/>
      <c r="D24" s="6"/>
      <c r="E24" s="6"/>
      <c r="F24" s="6"/>
      <c r="G24" s="6"/>
      <c r="H24" s="6"/>
      <c r="I24" s="14"/>
      <c r="J24" s="15"/>
      <c r="K24" s="6"/>
      <c r="L24" s="20"/>
      <c r="M24" s="15"/>
      <c r="N24" s="6"/>
      <c r="O24" s="19"/>
    </row>
    <row r="25" spans="1:17" ht="14.25" customHeight="1" x14ac:dyDescent="0.35">
      <c r="A25" s="13"/>
      <c r="B25" s="14"/>
      <c r="C25" s="33"/>
      <c r="D25" s="6"/>
      <c r="E25" s="6"/>
      <c r="F25" s="6"/>
      <c r="G25" s="6"/>
      <c r="H25" s="6"/>
      <c r="I25" s="14"/>
      <c r="J25" s="15"/>
      <c r="K25" s="6"/>
      <c r="L25" s="18"/>
      <c r="M25" s="15"/>
      <c r="N25" s="6"/>
      <c r="O25" s="19"/>
    </row>
    <row r="26" spans="1:17" ht="14.25" customHeight="1" x14ac:dyDescent="0.35">
      <c r="A26" s="13"/>
      <c r="B26" s="14"/>
      <c r="C26" s="15"/>
      <c r="D26" s="6"/>
      <c r="E26" s="6"/>
      <c r="F26" s="6"/>
      <c r="G26" s="6"/>
      <c r="H26" s="6"/>
      <c r="I26" s="14"/>
      <c r="J26" s="15"/>
      <c r="K26" s="6"/>
      <c r="L26" s="6"/>
      <c r="M26" s="15"/>
      <c r="N26" s="6"/>
      <c r="O26" s="19"/>
    </row>
    <row r="27" spans="1:17" ht="14.25" customHeight="1" x14ac:dyDescent="0.35">
      <c r="A27" s="13"/>
      <c r="B27" s="14"/>
      <c r="C27" s="15"/>
      <c r="D27" s="6"/>
      <c r="E27" s="6"/>
      <c r="F27" s="6"/>
      <c r="G27" s="6"/>
      <c r="H27" s="6"/>
      <c r="I27" s="14"/>
      <c r="J27" s="15"/>
      <c r="K27" s="6"/>
      <c r="L27" s="6"/>
      <c r="M27" s="15"/>
      <c r="N27" s="6"/>
      <c r="O27" s="19"/>
    </row>
    <row r="28" spans="1:17" ht="14.25" customHeight="1" x14ac:dyDescent="0.35">
      <c r="A28" s="13"/>
      <c r="B28" s="14"/>
      <c r="C28" s="15"/>
      <c r="D28" s="6"/>
      <c r="E28" s="6"/>
      <c r="F28" s="6"/>
      <c r="G28" s="6"/>
      <c r="H28" s="6"/>
      <c r="I28" s="14"/>
      <c r="J28" s="15"/>
      <c r="K28" s="6"/>
      <c r="L28" s="6"/>
      <c r="M28" s="15"/>
      <c r="N28" s="6"/>
      <c r="O28" s="19"/>
    </row>
    <row r="29" spans="1:17" ht="14.25" customHeight="1" x14ac:dyDescent="0.35">
      <c r="A29" s="13"/>
      <c r="B29" s="14"/>
      <c r="C29" s="15"/>
      <c r="D29" s="6"/>
      <c r="E29" s="6"/>
      <c r="F29" s="6"/>
      <c r="G29" s="6"/>
      <c r="H29" s="6"/>
      <c r="I29" s="14"/>
      <c r="J29" s="15"/>
      <c r="K29" s="6"/>
      <c r="L29" s="6"/>
      <c r="M29" s="15"/>
      <c r="N29" s="6"/>
      <c r="O29" s="19"/>
    </row>
    <row r="30" spans="1:17" ht="14.25" customHeight="1" x14ac:dyDescent="0.35">
      <c r="A30" s="13"/>
      <c r="B30" s="14"/>
      <c r="C30" s="15"/>
      <c r="D30" s="6"/>
      <c r="E30" s="6"/>
      <c r="F30" s="6"/>
      <c r="G30" s="6"/>
      <c r="H30" s="6"/>
      <c r="I30" s="14"/>
      <c r="J30" s="15"/>
      <c r="K30" s="6"/>
      <c r="L30" s="6"/>
      <c r="M30" s="15"/>
      <c r="N30" s="6"/>
      <c r="O30" s="19"/>
    </row>
    <row r="31" spans="1:17" ht="14.25" customHeight="1" x14ac:dyDescent="0.35">
      <c r="A31" s="13"/>
      <c r="B31" s="14"/>
      <c r="C31" s="15"/>
      <c r="D31" s="6"/>
      <c r="E31" s="6"/>
      <c r="F31" s="6"/>
      <c r="G31" s="6"/>
      <c r="H31" s="6"/>
      <c r="I31" s="14"/>
      <c r="J31" s="15"/>
      <c r="K31" s="6"/>
      <c r="L31" s="6"/>
      <c r="M31" s="15"/>
      <c r="N31" s="6"/>
      <c r="O31" s="19"/>
    </row>
    <row r="32" spans="1:17" ht="14.25" customHeight="1" x14ac:dyDescent="0.35">
      <c r="A32" s="13"/>
      <c r="B32" s="14"/>
      <c r="C32" s="15"/>
      <c r="D32" s="6"/>
      <c r="E32" s="6"/>
      <c r="F32" s="6"/>
      <c r="G32" s="6"/>
      <c r="H32" s="6"/>
      <c r="I32" s="14"/>
      <c r="J32" s="15"/>
      <c r="K32" s="6"/>
      <c r="L32" s="6"/>
      <c r="M32" s="15"/>
      <c r="N32" s="6"/>
      <c r="O32" s="19"/>
    </row>
    <row r="33" spans="1:15" ht="14.25" customHeight="1" x14ac:dyDescent="0.35">
      <c r="A33" s="13"/>
      <c r="B33" s="14"/>
      <c r="C33" s="15"/>
      <c r="D33" s="6"/>
      <c r="E33" s="6"/>
      <c r="F33" s="6"/>
      <c r="G33" s="6"/>
      <c r="H33" s="6"/>
      <c r="I33" s="14"/>
      <c r="J33" s="15"/>
      <c r="K33" s="6"/>
      <c r="L33" s="6"/>
      <c r="M33" s="15"/>
      <c r="N33" s="6"/>
      <c r="O33" s="19"/>
    </row>
    <row r="34" spans="1:15" ht="14.25" customHeight="1" x14ac:dyDescent="0.35">
      <c r="A34" s="13"/>
      <c r="B34" s="14"/>
      <c r="C34" s="15"/>
      <c r="D34" s="6"/>
      <c r="E34" s="6"/>
      <c r="F34" s="6"/>
      <c r="G34" s="6"/>
      <c r="H34" s="6"/>
      <c r="I34" s="14"/>
      <c r="J34" s="15"/>
      <c r="K34" s="6"/>
      <c r="L34" s="6"/>
      <c r="M34" s="15"/>
      <c r="N34" s="6"/>
      <c r="O34" s="19"/>
    </row>
    <row r="35" spans="1:15" ht="14.25" customHeight="1" x14ac:dyDescent="0.35">
      <c r="A35" s="13"/>
      <c r="B35" s="14"/>
      <c r="C35" s="15"/>
      <c r="D35" s="6"/>
      <c r="E35" s="6"/>
      <c r="F35" s="6"/>
      <c r="G35" s="6"/>
      <c r="H35" s="6"/>
      <c r="I35" s="14"/>
      <c r="J35" s="15"/>
      <c r="K35" s="6"/>
      <c r="L35" s="6"/>
      <c r="M35" s="15"/>
      <c r="N35" s="6"/>
      <c r="O35" s="19"/>
    </row>
    <row r="36" spans="1:15" ht="14.25" customHeight="1" x14ac:dyDescent="0.35">
      <c r="A36" s="13"/>
      <c r="B36" s="14"/>
      <c r="C36" s="15"/>
      <c r="D36" s="6"/>
      <c r="E36" s="6"/>
      <c r="F36" s="6"/>
      <c r="G36" s="6"/>
      <c r="H36" s="6"/>
      <c r="I36" s="14"/>
      <c r="J36" s="15"/>
      <c r="K36" s="6"/>
      <c r="L36" s="6"/>
      <c r="M36" s="15"/>
      <c r="N36" s="6"/>
      <c r="O36" s="19"/>
    </row>
    <row r="37" spans="1:15" ht="14.25" customHeight="1" x14ac:dyDescent="0.35">
      <c r="A37" s="13"/>
      <c r="B37" s="14"/>
      <c r="C37" s="15"/>
      <c r="D37" s="6"/>
      <c r="E37" s="6"/>
      <c r="F37" s="6"/>
      <c r="G37" s="6"/>
      <c r="H37" s="6"/>
      <c r="I37" s="14"/>
      <c r="J37" s="15"/>
      <c r="K37" s="6"/>
      <c r="L37" s="6"/>
      <c r="M37" s="15"/>
      <c r="N37" s="6"/>
      <c r="O37" s="19"/>
    </row>
    <row r="38" spans="1:15" ht="14.25" customHeight="1" x14ac:dyDescent="0.35">
      <c r="A38" s="13"/>
      <c r="B38" s="14"/>
      <c r="C38" s="15"/>
      <c r="D38" s="6"/>
      <c r="E38" s="6"/>
      <c r="F38" s="6"/>
      <c r="G38" s="6"/>
      <c r="H38" s="6"/>
      <c r="I38" s="14"/>
      <c r="J38" s="15"/>
      <c r="K38" s="6"/>
      <c r="L38" s="6"/>
      <c r="M38" s="15"/>
      <c r="N38" s="6"/>
      <c r="O38" s="19"/>
    </row>
    <row r="39" spans="1:15" ht="14.25" customHeight="1" x14ac:dyDescent="0.35">
      <c r="A39" s="13"/>
      <c r="B39" s="14"/>
      <c r="C39" s="15"/>
      <c r="D39" s="6"/>
      <c r="E39" s="6"/>
      <c r="F39" s="6"/>
      <c r="G39" s="6"/>
      <c r="H39" s="6"/>
      <c r="I39" s="14"/>
      <c r="J39" s="15"/>
      <c r="K39" s="6"/>
      <c r="L39" s="6"/>
      <c r="M39" s="15"/>
      <c r="N39" s="6"/>
      <c r="O39" s="19"/>
    </row>
    <row r="40" spans="1:15" ht="14.25" customHeight="1" x14ac:dyDescent="0.35">
      <c r="A40" s="13"/>
      <c r="B40" s="14"/>
      <c r="C40" s="15"/>
      <c r="D40" s="6"/>
      <c r="E40" s="6"/>
      <c r="F40" s="6"/>
      <c r="G40" s="6"/>
      <c r="H40" s="6"/>
      <c r="I40" s="14"/>
      <c r="J40" s="15"/>
      <c r="K40" s="6"/>
      <c r="L40" s="6"/>
      <c r="M40" s="15"/>
      <c r="N40" s="6"/>
      <c r="O40" s="19"/>
    </row>
    <row r="41" spans="1:15" ht="14.25" customHeight="1" x14ac:dyDescent="0.35">
      <c r="A41" s="13"/>
      <c r="B41" s="14"/>
      <c r="C41" s="15"/>
      <c r="D41" s="6"/>
      <c r="E41" s="6"/>
      <c r="F41" s="6"/>
      <c r="G41" s="6"/>
      <c r="H41" s="6"/>
      <c r="I41" s="14"/>
      <c r="J41" s="15"/>
      <c r="K41" s="6"/>
      <c r="L41" s="6"/>
      <c r="M41" s="15"/>
      <c r="N41" s="6"/>
      <c r="O41" s="19"/>
    </row>
    <row r="42" spans="1:15" ht="14.25" customHeight="1" x14ac:dyDescent="0.35">
      <c r="A42" s="13"/>
      <c r="B42" s="14"/>
      <c r="C42" s="15"/>
      <c r="D42" s="6"/>
      <c r="E42" s="6"/>
      <c r="F42" s="6"/>
      <c r="G42" s="6"/>
      <c r="H42" s="6"/>
      <c r="I42" s="14"/>
      <c r="J42" s="15"/>
      <c r="K42" s="6"/>
      <c r="L42" s="6"/>
      <c r="M42" s="15"/>
      <c r="N42" s="6"/>
      <c r="O42" s="19"/>
    </row>
    <row r="43" spans="1:15" ht="14.25" customHeight="1" x14ac:dyDescent="0.35">
      <c r="A43" s="13"/>
      <c r="B43" s="14"/>
      <c r="C43" s="15"/>
      <c r="D43" s="6"/>
      <c r="E43" s="6"/>
      <c r="F43" s="6"/>
      <c r="G43" s="6"/>
      <c r="H43" s="6"/>
      <c r="I43" s="14"/>
      <c r="J43" s="15"/>
      <c r="K43" s="6"/>
      <c r="L43" s="6"/>
      <c r="M43" s="15"/>
      <c r="N43" s="6"/>
      <c r="O43" s="19"/>
    </row>
    <row r="44" spans="1:15" ht="14.25" customHeight="1" x14ac:dyDescent="0.35">
      <c r="A44" s="13"/>
      <c r="B44" s="14"/>
      <c r="C44" s="15"/>
      <c r="D44" s="6"/>
      <c r="E44" s="6"/>
      <c r="F44" s="6"/>
      <c r="G44" s="6"/>
      <c r="H44" s="6"/>
      <c r="I44" s="14"/>
      <c r="J44" s="15"/>
      <c r="K44" s="6"/>
      <c r="L44" s="6"/>
      <c r="M44" s="15"/>
      <c r="N44" s="6"/>
      <c r="O44" s="19"/>
    </row>
    <row r="45" spans="1:15" ht="14.25" customHeight="1" x14ac:dyDescent="0.35">
      <c r="A45" s="13"/>
      <c r="B45" s="14"/>
      <c r="C45" s="15"/>
      <c r="D45" s="6"/>
      <c r="E45" s="6"/>
      <c r="F45" s="6"/>
      <c r="G45" s="6"/>
      <c r="H45" s="6"/>
      <c r="I45" s="14"/>
      <c r="J45" s="15"/>
      <c r="K45" s="6"/>
      <c r="L45" s="6"/>
      <c r="M45" s="15"/>
      <c r="N45" s="6"/>
      <c r="O45" s="19"/>
    </row>
    <row r="46" spans="1:15" ht="14.25" customHeight="1" x14ac:dyDescent="0.35">
      <c r="A46" s="13"/>
      <c r="B46" s="14"/>
      <c r="C46" s="15"/>
      <c r="D46" s="6"/>
      <c r="E46" s="6"/>
      <c r="F46" s="6"/>
      <c r="G46" s="6"/>
      <c r="H46" s="6"/>
      <c r="I46" s="14"/>
      <c r="J46" s="15"/>
      <c r="K46" s="6"/>
      <c r="L46" s="6"/>
      <c r="M46" s="15"/>
      <c r="N46" s="6"/>
      <c r="O46" s="19"/>
    </row>
    <row r="47" spans="1:15" ht="14.25" customHeight="1" x14ac:dyDescent="0.35">
      <c r="A47" s="13"/>
      <c r="B47" s="14"/>
      <c r="C47" s="15"/>
      <c r="D47" s="6"/>
      <c r="E47" s="6"/>
      <c r="F47" s="6"/>
      <c r="G47" s="6"/>
      <c r="H47" s="6"/>
      <c r="I47" s="14"/>
      <c r="J47" s="15"/>
      <c r="K47" s="6"/>
      <c r="L47" s="6"/>
      <c r="M47" s="15"/>
      <c r="N47" s="6"/>
      <c r="O47" s="19"/>
    </row>
    <row r="48" spans="1:15" ht="14.25" customHeight="1" x14ac:dyDescent="0.35">
      <c r="A48" s="13"/>
      <c r="B48" s="14"/>
      <c r="C48" s="15"/>
      <c r="D48" s="6"/>
      <c r="E48" s="6"/>
      <c r="F48" s="6"/>
      <c r="G48" s="6"/>
      <c r="H48" s="6"/>
      <c r="I48" s="14"/>
      <c r="J48" s="15"/>
      <c r="K48" s="6"/>
      <c r="L48" s="6"/>
      <c r="M48" s="15"/>
      <c r="N48" s="6"/>
      <c r="O48" s="19"/>
    </row>
    <row r="49" spans="1:19" ht="14.25" customHeight="1" x14ac:dyDescent="0.35">
      <c r="A49" s="13"/>
      <c r="B49" s="14"/>
      <c r="C49" s="15"/>
      <c r="D49" s="6"/>
      <c r="E49" s="6"/>
      <c r="F49" s="6"/>
      <c r="G49" s="6"/>
      <c r="H49" s="6"/>
      <c r="I49" s="14"/>
      <c r="J49" s="15"/>
      <c r="K49" s="6"/>
      <c r="L49" s="6"/>
      <c r="M49" s="15"/>
      <c r="N49" s="6"/>
      <c r="O49" s="19"/>
    </row>
    <row r="50" spans="1:19" ht="14" customHeight="1" x14ac:dyDescent="0.35">
      <c r="A50" s="13"/>
      <c r="B50" s="14"/>
      <c r="C50" s="15"/>
      <c r="D50" s="6"/>
      <c r="E50" s="6"/>
      <c r="F50" s="6"/>
      <c r="G50" s="6"/>
      <c r="H50" s="6"/>
      <c r="I50" s="14"/>
      <c r="J50" s="15"/>
      <c r="K50" s="6"/>
      <c r="L50" s="6"/>
      <c r="M50" s="15"/>
      <c r="N50" s="6"/>
      <c r="O50" s="19"/>
    </row>
    <row r="51" spans="1:19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2"/>
      <c r="J51" s="24"/>
      <c r="K51" s="23"/>
      <c r="L51" s="23"/>
      <c r="M51" s="24"/>
      <c r="N51" s="23"/>
      <c r="O51" s="25"/>
    </row>
    <row r="52" spans="1:19" ht="14.25" customHeight="1" x14ac:dyDescent="0.3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/>
      <c r="O52" s="29"/>
    </row>
    <row r="53" spans="1:19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9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9" ht="14.25" customHeight="1" x14ac:dyDescent="0.35">
      <c r="A55" s="62" t="s">
        <v>9</v>
      </c>
      <c r="B55" s="62"/>
      <c r="C55" s="62"/>
      <c r="D55" s="62" t="s">
        <v>13</v>
      </c>
      <c r="E55" s="62"/>
      <c r="F55" s="62" t="s">
        <v>14</v>
      </c>
      <c r="G55" s="62"/>
      <c r="H55" s="62" t="s">
        <v>15</v>
      </c>
      <c r="I55" s="62"/>
      <c r="J55" s="62" t="s">
        <v>16</v>
      </c>
      <c r="K55" s="62"/>
      <c r="L55" s="62"/>
      <c r="M55" s="62" t="s">
        <v>29</v>
      </c>
      <c r="N55" s="62"/>
      <c r="O55" s="62"/>
    </row>
    <row r="56" spans="1:19" ht="14.25" customHeight="1" x14ac:dyDescent="0.35">
      <c r="A56" s="62" t="s">
        <v>8</v>
      </c>
      <c r="B56" s="62"/>
      <c r="C56" s="62"/>
      <c r="D56" s="63" t="s">
        <v>17</v>
      </c>
      <c r="E56" s="63"/>
      <c r="F56" s="63" t="s">
        <v>18</v>
      </c>
      <c r="G56" s="63"/>
      <c r="H56" s="56" t="s">
        <v>19</v>
      </c>
      <c r="I56" s="56"/>
      <c r="J56" s="56" t="s">
        <v>20</v>
      </c>
      <c r="K56" s="56"/>
      <c r="L56" s="56"/>
      <c r="M56" s="56" t="s">
        <v>21</v>
      </c>
      <c r="N56" s="56"/>
      <c r="O56" s="56"/>
    </row>
    <row r="57" spans="1:19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9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9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9" ht="14.25" customHeight="1" x14ac:dyDescent="0.35">
      <c r="A60" s="34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9" ht="14.25" customHeight="1" x14ac:dyDescent="0.35">
      <c r="A61" s="34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9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9" ht="14" customHeight="1" x14ac:dyDescent="0.35">
      <c r="A63" s="36"/>
      <c r="B63" s="36"/>
      <c r="C63" s="36"/>
      <c r="D63" s="36"/>
      <c r="E63" s="36"/>
      <c r="F63" s="36"/>
      <c r="G63" s="37"/>
      <c r="H63" s="37"/>
      <c r="I63" s="36"/>
      <c r="J63" s="36"/>
      <c r="K63" s="36"/>
      <c r="L63" s="36"/>
      <c r="M63" s="36"/>
      <c r="N63" s="36"/>
      <c r="O63" s="36"/>
    </row>
    <row r="64" spans="1:19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31"/>
      <c r="M64" s="31"/>
      <c r="N64" s="31"/>
      <c r="O64" s="31"/>
      <c r="Q64" s="35"/>
      <c r="R64" s="35"/>
      <c r="S64" s="35"/>
    </row>
    <row r="65" spans="1:15" ht="14.25" customHeight="1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ht="14.25" customHeight="1" x14ac:dyDescent="0.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 ht="14.25" customHeight="1" x14ac:dyDescent="0.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17">
    <mergeCell ref="A9:O9"/>
    <mergeCell ref="I21:J21"/>
    <mergeCell ref="N21:O21"/>
    <mergeCell ref="A55:C55"/>
    <mergeCell ref="D55:E55"/>
    <mergeCell ref="F55:G55"/>
    <mergeCell ref="H55:I55"/>
    <mergeCell ref="J55:L55"/>
    <mergeCell ref="M55:O55"/>
    <mergeCell ref="H56:I56"/>
    <mergeCell ref="J56:L56"/>
    <mergeCell ref="B21:C21"/>
    <mergeCell ref="D21:H21"/>
    <mergeCell ref="M56:O56"/>
    <mergeCell ref="A56:C56"/>
    <mergeCell ref="D56:E56"/>
    <mergeCell ref="F56:G56"/>
  </mergeCells>
  <pageMargins left="0.78740157480314965" right="0.19685039370078741" top="0.39370078740157483" bottom="0" header="0" footer="0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2C49-0F11-4F9A-9531-EF139943725C}">
  <sheetPr>
    <pageSetUpPr fitToPage="1"/>
  </sheetPr>
  <dimension ref="A1:T1002"/>
  <sheetViews>
    <sheetView topLeftCell="A40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4" t="s">
        <v>22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9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2">
        <v>44104</v>
      </c>
    </row>
    <row r="12" spans="1:16" ht="14.25" customHeight="1" x14ac:dyDescent="0.35">
      <c r="A12" s="6" t="s">
        <v>26</v>
      </c>
      <c r="B12" s="6" t="s">
        <v>5</v>
      </c>
      <c r="C12" s="39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9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9" t="s">
        <v>43</v>
      </c>
      <c r="D15" s="6"/>
      <c r="E15" s="6"/>
      <c r="F15" s="6"/>
      <c r="G15" s="6"/>
      <c r="H15" s="6"/>
      <c r="I15" s="6"/>
      <c r="J15" s="31"/>
      <c r="K15" s="6"/>
      <c r="L15" s="6"/>
      <c r="M15" s="32"/>
      <c r="N15" s="8"/>
      <c r="O15" s="6"/>
      <c r="P15" s="31"/>
    </row>
    <row r="16" spans="1:16" ht="14.25" customHeight="1" x14ac:dyDescent="0.35">
      <c r="A16" s="6"/>
      <c r="B16" s="6"/>
      <c r="C16" s="49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9"/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9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9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57" t="s">
        <v>30</v>
      </c>
      <c r="C21" s="58"/>
      <c r="D21" s="59" t="s">
        <v>12</v>
      </c>
      <c r="E21" s="60"/>
      <c r="F21" s="60"/>
      <c r="G21" s="60"/>
      <c r="H21" s="60"/>
      <c r="I21" s="61"/>
      <c r="J21" s="65" t="s">
        <v>23</v>
      </c>
      <c r="K21" s="66"/>
      <c r="L21" s="10"/>
      <c r="M21" s="11" t="s">
        <v>24</v>
      </c>
      <c r="N21" s="12"/>
      <c r="O21" s="67" t="s">
        <v>25</v>
      </c>
      <c r="P21" s="68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6"/>
      <c r="K22" s="19"/>
      <c r="L22" s="31"/>
      <c r="M22" s="31"/>
      <c r="N22" s="19"/>
      <c r="O22" s="31"/>
      <c r="P22" s="19"/>
    </row>
    <row r="23" spans="1:18" ht="14.25" customHeight="1" x14ac:dyDescent="0.35">
      <c r="A23" s="43">
        <v>44065</v>
      </c>
      <c r="B23" s="14"/>
      <c r="C23" s="39" t="s">
        <v>47</v>
      </c>
      <c r="D23" s="40"/>
      <c r="E23" s="30" t="s">
        <v>35</v>
      </c>
      <c r="F23" s="6"/>
      <c r="G23" s="6"/>
      <c r="H23" s="6"/>
      <c r="I23" s="6"/>
      <c r="J23" s="41">
        <v>2956</v>
      </c>
      <c r="K23" s="47"/>
      <c r="L23" s="31"/>
      <c r="M23" s="18"/>
      <c r="N23" s="19"/>
      <c r="O23" s="31"/>
      <c r="P23" s="19">
        <f>J23-M23</f>
        <v>2956</v>
      </c>
    </row>
    <row r="24" spans="1:18" ht="14.25" customHeight="1" x14ac:dyDescent="0.35">
      <c r="A24" s="43"/>
      <c r="B24" s="14"/>
      <c r="C24" s="39"/>
      <c r="D24" s="40"/>
      <c r="E24" s="50"/>
      <c r="F24" s="6"/>
      <c r="G24" s="6"/>
      <c r="H24" s="6"/>
      <c r="I24" s="6"/>
      <c r="J24" s="41"/>
      <c r="K24" s="19"/>
      <c r="L24" s="31"/>
      <c r="M24" s="20"/>
      <c r="N24" s="19"/>
      <c r="O24" s="31"/>
      <c r="P24" s="19"/>
    </row>
    <row r="25" spans="1:18" ht="14.25" customHeight="1" x14ac:dyDescent="0.35">
      <c r="A25" s="43"/>
      <c r="B25" s="14"/>
      <c r="C25" s="39"/>
      <c r="D25" s="40"/>
      <c r="E25" s="30"/>
      <c r="F25" s="6"/>
      <c r="G25" s="6"/>
      <c r="H25" s="6"/>
      <c r="I25" s="6"/>
      <c r="J25" s="41"/>
      <c r="K25" s="19"/>
      <c r="L25" s="31"/>
      <c r="M25" s="18"/>
      <c r="N25" s="19"/>
      <c r="O25" s="31"/>
      <c r="P25" s="19"/>
    </row>
    <row r="26" spans="1:18" ht="14.25" customHeight="1" x14ac:dyDescent="0.35">
      <c r="A26" s="43"/>
      <c r="B26" s="14"/>
      <c r="C26" s="39"/>
      <c r="D26" s="40"/>
      <c r="E26" s="30"/>
      <c r="F26" s="38"/>
      <c r="G26" s="6"/>
      <c r="H26" s="6"/>
      <c r="I26" s="6"/>
      <c r="J26" s="41"/>
      <c r="K26" s="19"/>
      <c r="L26" s="31"/>
      <c r="M26" s="31"/>
      <c r="N26" s="19"/>
      <c r="O26" s="31"/>
      <c r="P26" s="19"/>
    </row>
    <row r="27" spans="1:18" ht="14.25" customHeight="1" x14ac:dyDescent="0.35">
      <c r="A27" s="45"/>
      <c r="B27" s="14"/>
      <c r="C27" s="39"/>
      <c r="D27" s="40"/>
      <c r="E27" s="30"/>
      <c r="F27" s="6"/>
      <c r="G27" s="6"/>
      <c r="H27" s="6"/>
      <c r="I27" s="6"/>
      <c r="J27" s="46"/>
      <c r="K27" s="19"/>
      <c r="L27" s="31"/>
      <c r="M27" s="31"/>
      <c r="N27" s="19"/>
      <c r="O27" s="31"/>
      <c r="P27" s="19"/>
    </row>
    <row r="28" spans="1:18" ht="14.25" customHeight="1" x14ac:dyDescent="0.35">
      <c r="A28" s="45"/>
      <c r="B28" s="14"/>
      <c r="C28" s="39"/>
      <c r="D28" s="40"/>
      <c r="E28" s="30"/>
      <c r="F28" s="6"/>
      <c r="G28" s="6"/>
      <c r="H28" s="6"/>
      <c r="I28" s="6"/>
      <c r="J28" s="46"/>
      <c r="K28" s="19"/>
      <c r="L28" s="31"/>
      <c r="M28" s="31"/>
      <c r="N28" s="19"/>
      <c r="O28" s="31"/>
      <c r="P28" s="19"/>
    </row>
    <row r="29" spans="1:18" ht="14.25" customHeight="1" x14ac:dyDescent="0.35">
      <c r="A29" s="13"/>
      <c r="B29" s="14"/>
      <c r="C29" s="30"/>
      <c r="D29" s="40"/>
      <c r="E29" s="30"/>
      <c r="F29" s="6"/>
      <c r="G29" s="6"/>
      <c r="H29" s="6"/>
      <c r="I29" s="6"/>
      <c r="J29" s="46"/>
      <c r="K29" s="19"/>
      <c r="L29" s="31"/>
      <c r="M29" s="31"/>
      <c r="N29" s="19"/>
      <c r="O29" s="31"/>
      <c r="P29" s="19"/>
    </row>
    <row r="30" spans="1:18" ht="14.25" customHeight="1" x14ac:dyDescent="0.35">
      <c r="A30" s="13"/>
      <c r="B30" s="14"/>
      <c r="C30" s="30"/>
      <c r="D30" s="40"/>
      <c r="E30" s="30"/>
      <c r="F30" s="6"/>
      <c r="G30" s="6"/>
      <c r="H30" s="6"/>
      <c r="I30" s="6"/>
      <c r="J30" s="46"/>
      <c r="K30" s="19"/>
      <c r="L30" s="31"/>
      <c r="M30" s="31"/>
      <c r="N30" s="19"/>
      <c r="O30" s="31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6"/>
      <c r="K31" s="19"/>
      <c r="L31" s="31"/>
      <c r="M31" s="31"/>
      <c r="N31" s="19"/>
      <c r="O31" s="31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6"/>
      <c r="K32" s="19"/>
      <c r="L32" s="31"/>
      <c r="M32" s="31"/>
      <c r="N32" s="19"/>
      <c r="O32" s="31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6"/>
      <c r="K33" s="19"/>
      <c r="L33" s="31"/>
      <c r="M33" s="31"/>
      <c r="N33" s="19"/>
      <c r="O33" s="31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6"/>
      <c r="K34" s="19"/>
      <c r="L34" s="31"/>
      <c r="M34" s="31"/>
      <c r="N34" s="19"/>
      <c r="O34" s="31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6"/>
      <c r="K35" s="19"/>
      <c r="L35" s="31"/>
      <c r="M35" s="31"/>
      <c r="N35" s="19"/>
      <c r="O35" s="31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6"/>
      <c r="K36" s="19"/>
      <c r="L36" s="31"/>
      <c r="M36" s="31"/>
      <c r="N36" s="19"/>
      <c r="O36" s="31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6"/>
      <c r="K37" s="19"/>
      <c r="L37" s="31"/>
      <c r="M37" s="31"/>
      <c r="N37" s="19"/>
      <c r="O37" s="31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6"/>
      <c r="K38" s="19"/>
      <c r="L38" s="31"/>
      <c r="M38" s="31"/>
      <c r="N38" s="19"/>
      <c r="O38" s="31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6"/>
      <c r="K39" s="19"/>
      <c r="L39" s="31"/>
      <c r="M39" s="31"/>
      <c r="N39" s="19"/>
      <c r="O39" s="31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6"/>
      <c r="K40" s="19"/>
      <c r="L40" s="31"/>
      <c r="M40" s="31"/>
      <c r="N40" s="19"/>
      <c r="O40" s="31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6"/>
      <c r="K41" s="19"/>
      <c r="L41" s="31"/>
      <c r="M41" s="31"/>
      <c r="N41" s="19"/>
      <c r="O41" s="31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6"/>
      <c r="K42" s="19"/>
      <c r="L42" s="31"/>
      <c r="M42" s="31"/>
      <c r="N42" s="19"/>
      <c r="O42" s="31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6"/>
      <c r="K43" s="19"/>
      <c r="L43" s="31"/>
      <c r="M43" s="31"/>
      <c r="N43" s="19"/>
      <c r="O43" s="31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6"/>
      <c r="K44" s="19"/>
      <c r="L44" s="31"/>
      <c r="M44" s="31"/>
      <c r="N44" s="19"/>
      <c r="O44" s="31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6"/>
      <c r="K45" s="19"/>
      <c r="L45" s="31"/>
      <c r="M45" s="31"/>
      <c r="N45" s="19"/>
      <c r="O45" s="31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6"/>
      <c r="K46" s="19"/>
      <c r="L46" s="31"/>
      <c r="M46" s="31"/>
      <c r="N46" s="19"/>
      <c r="O46" s="31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6"/>
      <c r="K47" s="19"/>
      <c r="L47" s="31"/>
      <c r="M47" s="31"/>
      <c r="N47" s="19"/>
      <c r="O47" s="31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6"/>
      <c r="K48" s="19"/>
      <c r="L48" s="31"/>
      <c r="M48" s="31"/>
      <c r="N48" s="19"/>
      <c r="O48" s="31"/>
      <c r="P48" s="19"/>
    </row>
    <row r="49" spans="1:20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6"/>
      <c r="K49" s="19"/>
      <c r="L49" s="31"/>
      <c r="M49" s="31"/>
      <c r="N49" s="19"/>
      <c r="O49" s="31"/>
      <c r="P49" s="19"/>
    </row>
    <row r="50" spans="1:20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6"/>
      <c r="K50" s="19"/>
      <c r="L50" s="31"/>
      <c r="M50" s="31"/>
      <c r="N50" s="19"/>
      <c r="O50" s="31"/>
      <c r="P50" s="19"/>
    </row>
    <row r="51" spans="1:20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19"/>
      <c r="L51" s="18"/>
      <c r="M51" s="18"/>
      <c r="N51" s="19"/>
      <c r="O51" s="48"/>
      <c r="P51" s="25"/>
    </row>
    <row r="52" spans="1:20" ht="14.25" customHeight="1" x14ac:dyDescent="0.35">
      <c r="A52" s="44" t="s">
        <v>38</v>
      </c>
      <c r="B52" s="27"/>
      <c r="C52" s="27"/>
      <c r="D52" s="27"/>
      <c r="E52" s="27"/>
      <c r="F52" s="27"/>
      <c r="G52" s="27"/>
      <c r="H52" s="27"/>
      <c r="I52" s="27"/>
      <c r="J52" s="52">
        <f>SUM(J23:J51)</f>
        <v>2956</v>
      </c>
      <c r="K52" s="53"/>
      <c r="L52" s="54"/>
      <c r="M52" s="55">
        <f>SUM(M23:M51)</f>
        <v>0</v>
      </c>
      <c r="N52" s="53"/>
      <c r="O52" s="28"/>
      <c r="P52" s="51">
        <f>SUM(J52-M52)</f>
        <v>2956</v>
      </c>
      <c r="Q52" s="50" t="s">
        <v>51</v>
      </c>
    </row>
    <row r="53" spans="1:20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20" ht="14.25" customHeight="1" x14ac:dyDescent="0.35">
      <c r="A54" s="6"/>
      <c r="B54" s="6"/>
      <c r="C54" s="6"/>
      <c r="D54" s="69" t="s">
        <v>13</v>
      </c>
      <c r="E54" s="69"/>
      <c r="F54" s="69"/>
      <c r="G54" s="69" t="s">
        <v>14</v>
      </c>
      <c r="H54" s="69"/>
      <c r="I54" s="69" t="s">
        <v>15</v>
      </c>
      <c r="J54" s="69"/>
      <c r="K54" s="69" t="s">
        <v>16</v>
      </c>
      <c r="L54" s="69"/>
      <c r="M54" s="69"/>
      <c r="N54" s="69" t="s">
        <v>29</v>
      </c>
      <c r="O54" s="69"/>
      <c r="P54" s="69"/>
    </row>
    <row r="55" spans="1:20" ht="14.25" customHeight="1" x14ac:dyDescent="0.35">
      <c r="A55" s="62" t="s">
        <v>36</v>
      </c>
      <c r="B55" s="62"/>
      <c r="C55" s="62"/>
      <c r="D55" s="63" t="s">
        <v>18</v>
      </c>
      <c r="E55" s="63"/>
      <c r="F55" s="63"/>
      <c r="G55" s="56" t="s">
        <v>19</v>
      </c>
      <c r="H55" s="56"/>
      <c r="I55" s="56" t="s">
        <v>20</v>
      </c>
      <c r="J55" s="56"/>
      <c r="K55" s="56" t="s">
        <v>21</v>
      </c>
      <c r="L55" s="56"/>
      <c r="M55" s="56"/>
      <c r="N55" s="56" t="s">
        <v>39</v>
      </c>
      <c r="O55" s="56"/>
      <c r="P55" s="56"/>
    </row>
    <row r="56" spans="1:20" ht="14.25" customHeight="1" x14ac:dyDescent="0.35">
      <c r="A56" s="62" t="s">
        <v>37</v>
      </c>
      <c r="B56" s="62"/>
      <c r="C56" s="62"/>
      <c r="D56" s="70">
        <v>2956</v>
      </c>
      <c r="E56" s="70"/>
      <c r="F56" s="70"/>
      <c r="G56" s="70">
        <v>0</v>
      </c>
      <c r="H56" s="70"/>
      <c r="I56" s="70">
        <f>SUM(J25)</f>
        <v>0</v>
      </c>
      <c r="J56" s="70"/>
      <c r="K56" s="71">
        <v>0</v>
      </c>
      <c r="L56" s="72"/>
      <c r="M56" s="73"/>
      <c r="N56" s="70">
        <v>0</v>
      </c>
      <c r="O56" s="70"/>
      <c r="P56" s="70"/>
    </row>
    <row r="57" spans="1:20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20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20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20" ht="14.25" customHeight="1" x14ac:dyDescent="0.35">
      <c r="A60" s="34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20" ht="14.25" customHeight="1" x14ac:dyDescent="0.35">
      <c r="A61" s="34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20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20" ht="14" customHeight="1" x14ac:dyDescent="0.35">
      <c r="A63" s="36"/>
      <c r="B63" s="36"/>
      <c r="C63" s="36"/>
      <c r="D63" s="36"/>
      <c r="E63" s="36"/>
      <c r="F63" s="36"/>
      <c r="G63" s="36"/>
      <c r="H63" s="37"/>
      <c r="I63" s="37"/>
      <c r="J63" s="36"/>
      <c r="K63" s="36"/>
      <c r="L63" s="36"/>
      <c r="M63" s="36"/>
      <c r="N63" s="36"/>
      <c r="O63" s="36"/>
      <c r="P63" s="36"/>
    </row>
    <row r="64" spans="1:20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1"/>
      <c r="N64" s="31"/>
      <c r="O64" s="31"/>
      <c r="P64" s="31"/>
      <c r="R64" s="35"/>
      <c r="S64" s="35"/>
      <c r="T64" s="35"/>
    </row>
    <row r="65" spans="1:16" ht="14.25" customHeight="1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ht="14.25" customHeight="1" x14ac:dyDescent="0.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4.25" customHeight="1" x14ac:dyDescent="0.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193C-6B26-4350-AF84-71C4A66844A5}">
  <sheetPr>
    <pageSetUpPr fitToPage="1"/>
  </sheetPr>
  <dimension ref="A1:T1002"/>
  <sheetViews>
    <sheetView topLeftCell="A10" zoomScaleNormal="100" workbookViewId="0">
      <selection activeCell="A26" sqref="A2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4" t="s">
        <v>22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9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2">
        <v>44135</v>
      </c>
    </row>
    <row r="12" spans="1:16" ht="14.25" customHeight="1" x14ac:dyDescent="0.35">
      <c r="A12" s="6" t="s">
        <v>26</v>
      </c>
      <c r="B12" s="6" t="s">
        <v>5</v>
      </c>
      <c r="C12" s="39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9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9" t="s">
        <v>43</v>
      </c>
      <c r="D15" s="6"/>
      <c r="E15" s="6"/>
      <c r="F15" s="6"/>
      <c r="G15" s="6"/>
      <c r="H15" s="6"/>
      <c r="I15" s="6"/>
      <c r="J15" s="31"/>
      <c r="K15" s="6"/>
      <c r="L15" s="6"/>
      <c r="M15" s="32"/>
      <c r="N15" s="8"/>
      <c r="O15" s="6"/>
      <c r="P15" s="31"/>
    </row>
    <row r="16" spans="1:16" ht="14.25" customHeight="1" x14ac:dyDescent="0.35">
      <c r="A16" s="6"/>
      <c r="B16" s="6"/>
      <c r="C16" s="49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9"/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9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9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57" t="s">
        <v>30</v>
      </c>
      <c r="C21" s="58"/>
      <c r="D21" s="59" t="s">
        <v>12</v>
      </c>
      <c r="E21" s="60"/>
      <c r="F21" s="60"/>
      <c r="G21" s="60"/>
      <c r="H21" s="60"/>
      <c r="I21" s="61"/>
      <c r="J21" s="65" t="s">
        <v>23</v>
      </c>
      <c r="K21" s="66"/>
      <c r="L21" s="10"/>
      <c r="M21" s="11" t="s">
        <v>24</v>
      </c>
      <c r="N21" s="12"/>
      <c r="O21" s="67" t="s">
        <v>25</v>
      </c>
      <c r="P21" s="68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6"/>
      <c r="K22" s="19"/>
      <c r="L22" s="31"/>
      <c r="M22" s="31"/>
      <c r="N22" s="19"/>
      <c r="O22" s="31"/>
      <c r="P22" s="19"/>
    </row>
    <row r="23" spans="1:18" ht="14.25" customHeight="1" x14ac:dyDescent="0.35">
      <c r="A23" s="43">
        <v>44065</v>
      </c>
      <c r="B23" s="14"/>
      <c r="C23" s="39" t="s">
        <v>47</v>
      </c>
      <c r="D23" s="40"/>
      <c r="E23" s="30" t="s">
        <v>35</v>
      </c>
      <c r="F23" s="6"/>
      <c r="G23" s="6"/>
      <c r="H23" s="6"/>
      <c r="I23" s="6"/>
      <c r="J23" s="41">
        <v>2956</v>
      </c>
      <c r="K23" s="47"/>
      <c r="L23" s="31"/>
      <c r="M23" s="18"/>
      <c r="N23" s="19"/>
      <c r="O23" s="31"/>
      <c r="P23" s="19">
        <f>J23-M23</f>
        <v>2956</v>
      </c>
    </row>
    <row r="24" spans="1:18" ht="14.25" customHeight="1" x14ac:dyDescent="0.35">
      <c r="A24" s="43">
        <v>44105</v>
      </c>
      <c r="B24" s="14"/>
      <c r="C24" s="39" t="s">
        <v>50</v>
      </c>
      <c r="D24" s="40"/>
      <c r="E24" s="50" t="s">
        <v>48</v>
      </c>
      <c r="F24" s="6"/>
      <c r="G24" s="6"/>
      <c r="H24" s="6"/>
      <c r="I24" s="6"/>
      <c r="J24" s="41"/>
      <c r="K24" s="19"/>
      <c r="L24" s="31"/>
      <c r="M24" s="20">
        <v>2956</v>
      </c>
      <c r="N24" s="19"/>
      <c r="O24" s="31"/>
      <c r="P24" s="19">
        <f>P23+J24-M24</f>
        <v>0</v>
      </c>
    </row>
    <row r="25" spans="1:18" ht="14.25" customHeight="1" x14ac:dyDescent="0.35">
      <c r="A25" s="43">
        <v>44123</v>
      </c>
      <c r="B25" s="14"/>
      <c r="C25" s="39" t="s">
        <v>49</v>
      </c>
      <c r="D25" s="40"/>
      <c r="E25" s="30" t="s">
        <v>35</v>
      </c>
      <c r="F25" s="6"/>
      <c r="G25" s="6"/>
      <c r="H25" s="6"/>
      <c r="I25" s="6"/>
      <c r="J25" s="41">
        <v>2650</v>
      </c>
      <c r="K25" s="19"/>
      <c r="L25" s="31"/>
      <c r="M25" s="18"/>
      <c r="N25" s="19"/>
      <c r="O25" s="31"/>
      <c r="P25" s="19">
        <f>P24+J25-M25</f>
        <v>2650</v>
      </c>
    </row>
    <row r="26" spans="1:18" ht="14.25" customHeight="1" x14ac:dyDescent="0.35">
      <c r="A26" s="43"/>
      <c r="B26" s="14"/>
      <c r="C26" s="39"/>
      <c r="D26" s="40"/>
      <c r="E26" s="30"/>
      <c r="F26" s="38"/>
      <c r="G26" s="6"/>
      <c r="H26" s="6"/>
      <c r="I26" s="6"/>
      <c r="J26" s="41"/>
      <c r="K26" s="19"/>
      <c r="L26" s="31"/>
      <c r="M26" s="31"/>
      <c r="N26" s="19"/>
      <c r="O26" s="31"/>
      <c r="P26" s="19"/>
    </row>
    <row r="27" spans="1:18" ht="14.25" customHeight="1" x14ac:dyDescent="0.35">
      <c r="A27" s="45"/>
      <c r="B27" s="14"/>
      <c r="C27" s="39"/>
      <c r="D27" s="40"/>
      <c r="E27" s="30"/>
      <c r="F27" s="6"/>
      <c r="G27" s="6"/>
      <c r="H27" s="6"/>
      <c r="I27" s="6"/>
      <c r="J27" s="46"/>
      <c r="K27" s="19"/>
      <c r="L27" s="31"/>
      <c r="M27" s="31"/>
      <c r="N27" s="19"/>
      <c r="O27" s="31"/>
      <c r="P27" s="19"/>
    </row>
    <row r="28" spans="1:18" ht="14.25" customHeight="1" x14ac:dyDescent="0.35">
      <c r="A28" s="45"/>
      <c r="B28" s="14"/>
      <c r="C28" s="39"/>
      <c r="D28" s="40"/>
      <c r="E28" s="30"/>
      <c r="F28" s="6"/>
      <c r="G28" s="6"/>
      <c r="H28" s="6"/>
      <c r="I28" s="6"/>
      <c r="J28" s="46"/>
      <c r="K28" s="19"/>
      <c r="L28" s="31"/>
      <c r="M28" s="31"/>
      <c r="N28" s="19"/>
      <c r="O28" s="31"/>
      <c r="P28" s="19"/>
    </row>
    <row r="29" spans="1:18" ht="14.25" customHeight="1" x14ac:dyDescent="0.35">
      <c r="A29" s="13"/>
      <c r="B29" s="14"/>
      <c r="C29" s="30"/>
      <c r="D29" s="40"/>
      <c r="E29" s="30"/>
      <c r="F29" s="6"/>
      <c r="G29" s="6"/>
      <c r="H29" s="6"/>
      <c r="I29" s="6"/>
      <c r="J29" s="46"/>
      <c r="K29" s="19"/>
      <c r="L29" s="31"/>
      <c r="M29" s="31"/>
      <c r="N29" s="19"/>
      <c r="O29" s="31"/>
      <c r="P29" s="19"/>
    </row>
    <row r="30" spans="1:18" ht="14.25" customHeight="1" x14ac:dyDescent="0.35">
      <c r="A30" s="13"/>
      <c r="B30" s="14"/>
      <c r="C30" s="30"/>
      <c r="D30" s="40"/>
      <c r="E30" s="30"/>
      <c r="F30" s="6"/>
      <c r="G30" s="6"/>
      <c r="H30" s="6"/>
      <c r="I30" s="6"/>
      <c r="J30" s="46"/>
      <c r="K30" s="19"/>
      <c r="L30" s="31"/>
      <c r="M30" s="31"/>
      <c r="N30" s="19"/>
      <c r="O30" s="31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6"/>
      <c r="K31" s="19"/>
      <c r="L31" s="31"/>
      <c r="M31" s="31"/>
      <c r="N31" s="19"/>
      <c r="O31" s="31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6"/>
      <c r="K32" s="19"/>
      <c r="L32" s="31"/>
      <c r="M32" s="31"/>
      <c r="N32" s="19"/>
      <c r="O32" s="31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6"/>
      <c r="K33" s="19"/>
      <c r="L33" s="31"/>
      <c r="M33" s="31"/>
      <c r="N33" s="19"/>
      <c r="O33" s="31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6"/>
      <c r="K34" s="19"/>
      <c r="L34" s="31"/>
      <c r="M34" s="31"/>
      <c r="N34" s="19"/>
      <c r="O34" s="31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6"/>
      <c r="K35" s="19"/>
      <c r="L35" s="31"/>
      <c r="M35" s="31"/>
      <c r="N35" s="19"/>
      <c r="O35" s="31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6"/>
      <c r="K36" s="19"/>
      <c r="L36" s="31"/>
      <c r="M36" s="31"/>
      <c r="N36" s="19"/>
      <c r="O36" s="31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6"/>
      <c r="K37" s="19"/>
      <c r="L37" s="31"/>
      <c r="M37" s="31"/>
      <c r="N37" s="19"/>
      <c r="O37" s="31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6"/>
      <c r="K38" s="19"/>
      <c r="L38" s="31"/>
      <c r="M38" s="31"/>
      <c r="N38" s="19"/>
      <c r="O38" s="31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6"/>
      <c r="K39" s="19"/>
      <c r="L39" s="31"/>
      <c r="M39" s="31"/>
      <c r="N39" s="19"/>
      <c r="O39" s="31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6"/>
      <c r="K40" s="19"/>
      <c r="L40" s="31"/>
      <c r="M40" s="31"/>
      <c r="N40" s="19"/>
      <c r="O40" s="31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6"/>
      <c r="K41" s="19"/>
      <c r="L41" s="31"/>
      <c r="M41" s="31"/>
      <c r="N41" s="19"/>
      <c r="O41" s="31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6"/>
      <c r="K42" s="19"/>
      <c r="L42" s="31"/>
      <c r="M42" s="31"/>
      <c r="N42" s="19"/>
      <c r="O42" s="31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6"/>
      <c r="K43" s="19"/>
      <c r="L43" s="31"/>
      <c r="M43" s="31"/>
      <c r="N43" s="19"/>
      <c r="O43" s="31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6"/>
      <c r="K44" s="19"/>
      <c r="L44" s="31"/>
      <c r="M44" s="31"/>
      <c r="N44" s="19"/>
      <c r="O44" s="31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6"/>
      <c r="K45" s="19"/>
      <c r="L45" s="31"/>
      <c r="M45" s="31"/>
      <c r="N45" s="19"/>
      <c r="O45" s="31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6"/>
      <c r="K46" s="19"/>
      <c r="L46" s="31"/>
      <c r="M46" s="31"/>
      <c r="N46" s="19"/>
      <c r="O46" s="31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6"/>
      <c r="K47" s="19"/>
      <c r="L47" s="31"/>
      <c r="M47" s="31"/>
      <c r="N47" s="19"/>
      <c r="O47" s="31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6"/>
      <c r="K48" s="19"/>
      <c r="L48" s="31"/>
      <c r="M48" s="31"/>
      <c r="N48" s="19"/>
      <c r="O48" s="31"/>
      <c r="P48" s="19"/>
    </row>
    <row r="49" spans="1:20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6"/>
      <c r="K49" s="19"/>
      <c r="L49" s="31"/>
      <c r="M49" s="31"/>
      <c r="N49" s="19"/>
      <c r="O49" s="31"/>
      <c r="P49" s="19"/>
    </row>
    <row r="50" spans="1:20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6"/>
      <c r="K50" s="19"/>
      <c r="L50" s="31"/>
      <c r="M50" s="31"/>
      <c r="N50" s="19"/>
      <c r="O50" s="31"/>
      <c r="P50" s="19"/>
    </row>
    <row r="51" spans="1:20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19"/>
      <c r="L51" s="18"/>
      <c r="M51" s="18"/>
      <c r="N51" s="19"/>
      <c r="O51" s="48"/>
      <c r="P51" s="25"/>
    </row>
    <row r="52" spans="1:20" ht="14.25" customHeight="1" x14ac:dyDescent="0.35">
      <c r="A52" s="44" t="s">
        <v>38</v>
      </c>
      <c r="B52" s="27"/>
      <c r="C52" s="27"/>
      <c r="D52" s="27"/>
      <c r="E52" s="27"/>
      <c r="F52" s="27"/>
      <c r="G52" s="27"/>
      <c r="H52" s="27"/>
      <c r="I52" s="27"/>
      <c r="J52" s="52">
        <f>SUM(J23:J51)</f>
        <v>5606</v>
      </c>
      <c r="K52" s="53"/>
      <c r="L52" s="54"/>
      <c r="M52" s="55">
        <f>SUM(M23:M51)</f>
        <v>2956</v>
      </c>
      <c r="N52" s="53"/>
      <c r="O52" s="28"/>
      <c r="P52" s="51">
        <f>SUM(J52-M52)</f>
        <v>2650</v>
      </c>
      <c r="Q52" s="50"/>
    </row>
    <row r="53" spans="1:20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20" ht="14.25" customHeight="1" x14ac:dyDescent="0.35">
      <c r="A54" s="6"/>
      <c r="B54" s="6"/>
      <c r="C54" s="6"/>
      <c r="D54" s="69" t="s">
        <v>13</v>
      </c>
      <c r="E54" s="69"/>
      <c r="F54" s="69"/>
      <c r="G54" s="69" t="s">
        <v>14</v>
      </c>
      <c r="H54" s="69"/>
      <c r="I54" s="69" t="s">
        <v>15</v>
      </c>
      <c r="J54" s="69"/>
      <c r="K54" s="69" t="s">
        <v>16</v>
      </c>
      <c r="L54" s="69"/>
      <c r="M54" s="69"/>
      <c r="N54" s="69" t="s">
        <v>29</v>
      </c>
      <c r="O54" s="69"/>
      <c r="P54" s="69"/>
    </row>
    <row r="55" spans="1:20" ht="14.25" customHeight="1" x14ac:dyDescent="0.35">
      <c r="A55" s="62" t="s">
        <v>36</v>
      </c>
      <c r="B55" s="62"/>
      <c r="C55" s="62"/>
      <c r="D55" s="63" t="s">
        <v>18</v>
      </c>
      <c r="E55" s="63"/>
      <c r="F55" s="63"/>
      <c r="G55" s="56" t="s">
        <v>19</v>
      </c>
      <c r="H55" s="56"/>
      <c r="I55" s="56" t="s">
        <v>20</v>
      </c>
      <c r="J55" s="56"/>
      <c r="K55" s="56" t="s">
        <v>21</v>
      </c>
      <c r="L55" s="56"/>
      <c r="M55" s="56"/>
      <c r="N55" s="56" t="s">
        <v>39</v>
      </c>
      <c r="O55" s="56"/>
      <c r="P55" s="56"/>
    </row>
    <row r="56" spans="1:20" ht="14.25" customHeight="1" x14ac:dyDescent="0.35">
      <c r="A56" s="62" t="s">
        <v>37</v>
      </c>
      <c r="B56" s="62"/>
      <c r="C56" s="62"/>
      <c r="D56" s="70">
        <v>0</v>
      </c>
      <c r="E56" s="70"/>
      <c r="F56" s="70"/>
      <c r="G56" s="70">
        <v>0</v>
      </c>
      <c r="H56" s="70"/>
      <c r="I56" s="70">
        <f>SUM(J25)</f>
        <v>2650</v>
      </c>
      <c r="J56" s="70"/>
      <c r="K56" s="71">
        <v>0</v>
      </c>
      <c r="L56" s="72"/>
      <c r="M56" s="73"/>
      <c r="N56" s="70">
        <v>0</v>
      </c>
      <c r="O56" s="70"/>
      <c r="P56" s="70"/>
    </row>
    <row r="57" spans="1:20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20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20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20" ht="14.25" customHeight="1" x14ac:dyDescent="0.35">
      <c r="A60" s="34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20" ht="14.25" customHeight="1" x14ac:dyDescent="0.35">
      <c r="A61" s="34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20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20" ht="14" customHeight="1" x14ac:dyDescent="0.35">
      <c r="A63" s="36"/>
      <c r="B63" s="36"/>
      <c r="C63" s="36"/>
      <c r="D63" s="36"/>
      <c r="E63" s="36"/>
      <c r="F63" s="36"/>
      <c r="G63" s="36"/>
      <c r="H63" s="37"/>
      <c r="I63" s="37"/>
      <c r="J63" s="36"/>
      <c r="K63" s="36"/>
      <c r="L63" s="36"/>
      <c r="M63" s="36"/>
      <c r="N63" s="36"/>
      <c r="O63" s="36"/>
      <c r="P63" s="36"/>
    </row>
    <row r="64" spans="1:20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1"/>
      <c r="N64" s="31"/>
      <c r="O64" s="31"/>
      <c r="P64" s="31"/>
      <c r="R64" s="35"/>
      <c r="S64" s="35"/>
      <c r="T64" s="35"/>
    </row>
    <row r="65" spans="1:16" ht="14.25" customHeight="1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ht="14.25" customHeight="1" x14ac:dyDescent="0.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4.25" customHeight="1" x14ac:dyDescent="0.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5F0B-D014-41FC-A5CD-E2D2072C97D1}">
  <sheetPr>
    <pageSetUpPr fitToPage="1"/>
  </sheetPr>
  <dimension ref="A1:T1002"/>
  <sheetViews>
    <sheetView tabSelected="1" topLeftCell="A16" zoomScaleNormal="100" workbookViewId="0">
      <selection activeCell="R25" sqref="R2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4" t="s">
        <v>22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9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2">
        <v>44165</v>
      </c>
    </row>
    <row r="12" spans="1:16" ht="14.25" customHeight="1" x14ac:dyDescent="0.35">
      <c r="A12" s="6" t="s">
        <v>26</v>
      </c>
      <c r="B12" s="6" t="s">
        <v>5</v>
      </c>
      <c r="C12" s="39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9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9" t="s">
        <v>43</v>
      </c>
      <c r="D15" s="6"/>
      <c r="E15" s="6"/>
      <c r="F15" s="6"/>
      <c r="G15" s="6"/>
      <c r="H15" s="6"/>
      <c r="I15" s="6"/>
      <c r="J15" s="31"/>
      <c r="K15" s="6"/>
      <c r="L15" s="6"/>
      <c r="M15" s="32"/>
      <c r="N15" s="8"/>
      <c r="O15" s="6"/>
      <c r="P15" s="31"/>
    </row>
    <row r="16" spans="1:16" ht="14.25" customHeight="1" x14ac:dyDescent="0.35">
      <c r="A16" s="6"/>
      <c r="B16" s="6"/>
      <c r="C16" s="49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9"/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9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9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57" t="s">
        <v>30</v>
      </c>
      <c r="C21" s="58"/>
      <c r="D21" s="59" t="s">
        <v>12</v>
      </c>
      <c r="E21" s="60"/>
      <c r="F21" s="60"/>
      <c r="G21" s="60"/>
      <c r="H21" s="60"/>
      <c r="I21" s="61"/>
      <c r="J21" s="65" t="s">
        <v>23</v>
      </c>
      <c r="K21" s="66"/>
      <c r="L21" s="10"/>
      <c r="M21" s="11" t="s">
        <v>24</v>
      </c>
      <c r="N21" s="12"/>
      <c r="O21" s="67" t="s">
        <v>25</v>
      </c>
      <c r="P21" s="68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6"/>
      <c r="K22" s="19"/>
      <c r="L22" s="31"/>
      <c r="M22" s="31"/>
      <c r="N22" s="19"/>
      <c r="O22" s="31"/>
      <c r="P22" s="19"/>
    </row>
    <row r="23" spans="1:18" ht="14.25" customHeight="1" x14ac:dyDescent="0.35">
      <c r="A23" s="43">
        <v>44065</v>
      </c>
      <c r="B23" s="14"/>
      <c r="C23" s="39" t="s">
        <v>47</v>
      </c>
      <c r="D23" s="40"/>
      <c r="E23" s="30" t="s">
        <v>35</v>
      </c>
      <c r="F23" s="6"/>
      <c r="G23" s="6"/>
      <c r="H23" s="6"/>
      <c r="I23" s="6"/>
      <c r="J23" s="41">
        <v>2956</v>
      </c>
      <c r="K23" s="47"/>
      <c r="L23" s="31"/>
      <c r="M23" s="18"/>
      <c r="N23" s="19"/>
      <c r="O23" s="31"/>
      <c r="P23" s="19">
        <f>J23-M23</f>
        <v>2956</v>
      </c>
    </row>
    <row r="24" spans="1:18" ht="14.25" customHeight="1" x14ac:dyDescent="0.35">
      <c r="A24" s="43">
        <v>44105</v>
      </c>
      <c r="B24" s="14"/>
      <c r="C24" s="39" t="s">
        <v>50</v>
      </c>
      <c r="D24" s="40"/>
      <c r="E24" s="50" t="s">
        <v>48</v>
      </c>
      <c r="F24" s="6"/>
      <c r="G24" s="6"/>
      <c r="H24" s="6"/>
      <c r="I24" s="6"/>
      <c r="J24" s="41"/>
      <c r="K24" s="19"/>
      <c r="L24" s="31"/>
      <c r="M24" s="20">
        <v>2956</v>
      </c>
      <c r="N24" s="19"/>
      <c r="O24" s="31"/>
      <c r="P24" s="19">
        <f>P23+J24-M24</f>
        <v>0</v>
      </c>
    </row>
    <row r="25" spans="1:18" ht="14.25" customHeight="1" x14ac:dyDescent="0.35">
      <c r="A25" s="43">
        <v>44123</v>
      </c>
      <c r="B25" s="14"/>
      <c r="C25" s="39" t="s">
        <v>49</v>
      </c>
      <c r="D25" s="40"/>
      <c r="E25" s="30" t="s">
        <v>35</v>
      </c>
      <c r="F25" s="6"/>
      <c r="G25" s="6"/>
      <c r="H25" s="6"/>
      <c r="I25" s="6"/>
      <c r="J25" s="41">
        <v>2650</v>
      </c>
      <c r="K25" s="19"/>
      <c r="L25" s="31"/>
      <c r="M25" s="18"/>
      <c r="N25" s="19"/>
      <c r="O25" s="31"/>
      <c r="P25" s="19">
        <f>P24+J25-M25</f>
        <v>2650</v>
      </c>
    </row>
    <row r="26" spans="1:18" ht="14.25" customHeight="1" x14ac:dyDescent="0.35">
      <c r="A26" s="43">
        <v>44172</v>
      </c>
      <c r="B26" s="14"/>
      <c r="C26" s="39"/>
      <c r="D26" s="40"/>
      <c r="E26" s="30"/>
      <c r="F26" s="38"/>
      <c r="G26" s="6"/>
      <c r="H26" s="6"/>
      <c r="I26" s="6"/>
      <c r="J26" s="41"/>
      <c r="K26" s="19"/>
      <c r="L26" s="31"/>
      <c r="M26" s="31">
        <v>2650</v>
      </c>
      <c r="N26" s="19"/>
      <c r="O26" s="31"/>
      <c r="P26" s="19"/>
    </row>
    <row r="27" spans="1:18" ht="14.25" customHeight="1" x14ac:dyDescent="0.35">
      <c r="A27" s="45"/>
      <c r="B27" s="14"/>
      <c r="C27" s="39"/>
      <c r="D27" s="40"/>
      <c r="E27" s="30"/>
      <c r="F27" s="6"/>
      <c r="G27" s="6"/>
      <c r="H27" s="6"/>
      <c r="I27" s="6"/>
      <c r="J27" s="46"/>
      <c r="K27" s="19"/>
      <c r="L27" s="31"/>
      <c r="M27" s="31"/>
      <c r="N27" s="19"/>
      <c r="O27" s="31"/>
      <c r="P27" s="19"/>
    </row>
    <row r="28" spans="1:18" ht="14.25" customHeight="1" x14ac:dyDescent="0.35">
      <c r="A28" s="45"/>
      <c r="B28" s="14"/>
      <c r="C28" s="39"/>
      <c r="D28" s="40"/>
      <c r="E28" s="30"/>
      <c r="F28" s="6"/>
      <c r="G28" s="6"/>
      <c r="H28" s="6"/>
      <c r="I28" s="6"/>
      <c r="J28" s="46"/>
      <c r="K28" s="19"/>
      <c r="L28" s="31"/>
      <c r="M28" s="31"/>
      <c r="N28" s="19"/>
      <c r="O28" s="31"/>
      <c r="P28" s="19"/>
    </row>
    <row r="29" spans="1:18" ht="14.25" customHeight="1" x14ac:dyDescent="0.35">
      <c r="A29" s="13"/>
      <c r="B29" s="14"/>
      <c r="C29" s="30"/>
      <c r="D29" s="40"/>
      <c r="E29" s="30"/>
      <c r="F29" s="6"/>
      <c r="G29" s="6"/>
      <c r="H29" s="6"/>
      <c r="I29" s="6"/>
      <c r="J29" s="46"/>
      <c r="K29" s="19"/>
      <c r="L29" s="31"/>
      <c r="M29" s="31"/>
      <c r="N29" s="19"/>
      <c r="O29" s="31"/>
      <c r="P29" s="19"/>
    </row>
    <row r="30" spans="1:18" ht="14.25" customHeight="1" x14ac:dyDescent="0.35">
      <c r="A30" s="13"/>
      <c r="B30" s="14"/>
      <c r="C30" s="30"/>
      <c r="D30" s="40"/>
      <c r="E30" s="30"/>
      <c r="F30" s="6"/>
      <c r="G30" s="6"/>
      <c r="H30" s="6"/>
      <c r="I30" s="6"/>
      <c r="J30" s="46"/>
      <c r="K30" s="19"/>
      <c r="L30" s="31"/>
      <c r="M30" s="31"/>
      <c r="N30" s="19"/>
      <c r="O30" s="31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6"/>
      <c r="K31" s="19"/>
      <c r="L31" s="31"/>
      <c r="M31" s="31"/>
      <c r="N31" s="19"/>
      <c r="O31" s="31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6"/>
      <c r="K32" s="19"/>
      <c r="L32" s="31"/>
      <c r="M32" s="31"/>
      <c r="N32" s="19"/>
      <c r="O32" s="31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6"/>
      <c r="K33" s="19"/>
      <c r="L33" s="31"/>
      <c r="M33" s="31"/>
      <c r="N33" s="19"/>
      <c r="O33" s="31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6"/>
      <c r="K34" s="19"/>
      <c r="L34" s="31"/>
      <c r="M34" s="31"/>
      <c r="N34" s="19"/>
      <c r="O34" s="31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6"/>
      <c r="K35" s="19"/>
      <c r="L35" s="31"/>
      <c r="M35" s="31"/>
      <c r="N35" s="19"/>
      <c r="O35" s="31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6"/>
      <c r="K36" s="19"/>
      <c r="L36" s="31"/>
      <c r="M36" s="31"/>
      <c r="N36" s="19"/>
      <c r="O36" s="31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6"/>
      <c r="K37" s="19"/>
      <c r="L37" s="31"/>
      <c r="M37" s="31"/>
      <c r="N37" s="19"/>
      <c r="O37" s="31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6"/>
      <c r="K38" s="19"/>
      <c r="L38" s="31"/>
      <c r="M38" s="31"/>
      <c r="N38" s="19"/>
      <c r="O38" s="31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6"/>
      <c r="K39" s="19"/>
      <c r="L39" s="31"/>
      <c r="M39" s="31"/>
      <c r="N39" s="19"/>
      <c r="O39" s="31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6"/>
      <c r="K40" s="19"/>
      <c r="L40" s="31"/>
      <c r="M40" s="31"/>
      <c r="N40" s="19"/>
      <c r="O40" s="31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6"/>
      <c r="K41" s="19"/>
      <c r="L41" s="31"/>
      <c r="M41" s="31"/>
      <c r="N41" s="19"/>
      <c r="O41" s="31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6"/>
      <c r="K42" s="19"/>
      <c r="L42" s="31"/>
      <c r="M42" s="31"/>
      <c r="N42" s="19"/>
      <c r="O42" s="31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6"/>
      <c r="K43" s="19"/>
      <c r="L43" s="31"/>
      <c r="M43" s="31"/>
      <c r="N43" s="19"/>
      <c r="O43" s="31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6"/>
      <c r="K44" s="19"/>
      <c r="L44" s="31"/>
      <c r="M44" s="31"/>
      <c r="N44" s="19"/>
      <c r="O44" s="31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6"/>
      <c r="K45" s="19"/>
      <c r="L45" s="31"/>
      <c r="M45" s="31"/>
      <c r="N45" s="19"/>
      <c r="O45" s="31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6"/>
      <c r="K46" s="19"/>
      <c r="L46" s="31"/>
      <c r="M46" s="31"/>
      <c r="N46" s="19"/>
      <c r="O46" s="31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6"/>
      <c r="K47" s="19"/>
      <c r="L47" s="31"/>
      <c r="M47" s="31"/>
      <c r="N47" s="19"/>
      <c r="O47" s="31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6"/>
      <c r="K48" s="19"/>
      <c r="L48" s="31"/>
      <c r="M48" s="31"/>
      <c r="N48" s="19"/>
      <c r="O48" s="31"/>
      <c r="P48" s="19"/>
    </row>
    <row r="49" spans="1:20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6"/>
      <c r="K49" s="19"/>
      <c r="L49" s="31"/>
      <c r="M49" s="31"/>
      <c r="N49" s="19"/>
      <c r="O49" s="31"/>
      <c r="P49" s="19"/>
    </row>
    <row r="50" spans="1:20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6"/>
      <c r="K50" s="19"/>
      <c r="L50" s="31"/>
      <c r="M50" s="31"/>
      <c r="N50" s="19"/>
      <c r="O50" s="31"/>
      <c r="P50" s="19"/>
    </row>
    <row r="51" spans="1:20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19"/>
      <c r="L51" s="18"/>
      <c r="M51" s="18"/>
      <c r="N51" s="19"/>
      <c r="O51" s="48"/>
      <c r="P51" s="25"/>
    </row>
    <row r="52" spans="1:20" ht="14.25" customHeight="1" x14ac:dyDescent="0.35">
      <c r="A52" s="44" t="s">
        <v>38</v>
      </c>
      <c r="B52" s="27"/>
      <c r="C52" s="27"/>
      <c r="D52" s="27"/>
      <c r="E52" s="27"/>
      <c r="F52" s="27"/>
      <c r="G52" s="27"/>
      <c r="H52" s="27"/>
      <c r="I52" s="27"/>
      <c r="J52" s="52">
        <f>SUM(J23:J51)</f>
        <v>5606</v>
      </c>
      <c r="K52" s="53"/>
      <c r="L52" s="54"/>
      <c r="M52" s="55">
        <f>SUM(M23:M51)</f>
        <v>5606</v>
      </c>
      <c r="N52" s="53"/>
      <c r="O52" s="28"/>
      <c r="P52" s="51">
        <f>SUM(J52-M52)</f>
        <v>0</v>
      </c>
      <c r="Q52" s="50" t="s">
        <v>52</v>
      </c>
    </row>
    <row r="53" spans="1:20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20" ht="14.25" customHeight="1" x14ac:dyDescent="0.35">
      <c r="A54" s="6"/>
      <c r="B54" s="6"/>
      <c r="C54" s="6"/>
      <c r="D54" s="69" t="s">
        <v>13</v>
      </c>
      <c r="E54" s="69"/>
      <c r="F54" s="69"/>
      <c r="G54" s="69" t="s">
        <v>14</v>
      </c>
      <c r="H54" s="69"/>
      <c r="I54" s="69" t="s">
        <v>15</v>
      </c>
      <c r="J54" s="69"/>
      <c r="K54" s="69" t="s">
        <v>16</v>
      </c>
      <c r="L54" s="69"/>
      <c r="M54" s="69"/>
      <c r="N54" s="69" t="s">
        <v>29</v>
      </c>
      <c r="O54" s="69"/>
      <c r="P54" s="69"/>
    </row>
    <row r="55" spans="1:20" ht="14.25" customHeight="1" x14ac:dyDescent="0.35">
      <c r="A55" s="62" t="s">
        <v>36</v>
      </c>
      <c r="B55" s="62"/>
      <c r="C55" s="62"/>
      <c r="D55" s="63" t="s">
        <v>18</v>
      </c>
      <c r="E55" s="63"/>
      <c r="F55" s="63"/>
      <c r="G55" s="56" t="s">
        <v>19</v>
      </c>
      <c r="H55" s="56"/>
      <c r="I55" s="56" t="s">
        <v>20</v>
      </c>
      <c r="J55" s="56"/>
      <c r="K55" s="56" t="s">
        <v>21</v>
      </c>
      <c r="L55" s="56"/>
      <c r="M55" s="56"/>
      <c r="N55" s="56" t="s">
        <v>39</v>
      </c>
      <c r="O55" s="56"/>
      <c r="P55" s="56"/>
    </row>
    <row r="56" spans="1:20" ht="14.25" customHeight="1" x14ac:dyDescent="0.35">
      <c r="A56" s="62" t="s">
        <v>37</v>
      </c>
      <c r="B56" s="62"/>
      <c r="C56" s="62"/>
      <c r="D56" s="70">
        <v>0</v>
      </c>
      <c r="E56" s="70"/>
      <c r="F56" s="70"/>
      <c r="G56" s="70">
        <v>0</v>
      </c>
      <c r="H56" s="70"/>
      <c r="I56" s="70">
        <f>SUM(J25)</f>
        <v>2650</v>
      </c>
      <c r="J56" s="70"/>
      <c r="K56" s="71">
        <v>0</v>
      </c>
      <c r="L56" s="72"/>
      <c r="M56" s="73"/>
      <c r="N56" s="70">
        <v>0</v>
      </c>
      <c r="O56" s="70"/>
      <c r="P56" s="70"/>
    </row>
    <row r="57" spans="1:20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20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20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20" ht="14.25" customHeight="1" x14ac:dyDescent="0.35">
      <c r="A60" s="34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20" ht="14.25" customHeight="1" x14ac:dyDescent="0.35">
      <c r="A61" s="34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20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20" ht="14" customHeight="1" x14ac:dyDescent="0.35">
      <c r="A63" s="36"/>
      <c r="B63" s="36"/>
      <c r="C63" s="36"/>
      <c r="D63" s="36"/>
      <c r="E63" s="36"/>
      <c r="F63" s="36"/>
      <c r="G63" s="36"/>
      <c r="H63" s="37"/>
      <c r="I63" s="37"/>
      <c r="J63" s="36"/>
      <c r="K63" s="36"/>
      <c r="L63" s="36"/>
      <c r="M63" s="36"/>
      <c r="N63" s="36"/>
      <c r="O63" s="36"/>
      <c r="P63" s="36"/>
    </row>
    <row r="64" spans="1:20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1"/>
      <c r="N64" s="31"/>
      <c r="O64" s="31"/>
      <c r="P64" s="31"/>
      <c r="R64" s="35"/>
      <c r="S64" s="35"/>
      <c r="T64" s="35"/>
    </row>
    <row r="65" spans="1:16" ht="14.25" customHeight="1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ht="14.25" customHeight="1" x14ac:dyDescent="0.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4.25" customHeight="1" x14ac:dyDescent="0.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copy_Statement</vt:lpstr>
      <vt:lpstr>SOA_Chin Fibreglass0920</vt:lpstr>
      <vt:lpstr>SOA_Chin Fibreglass1020</vt:lpstr>
      <vt:lpstr>SOA_Chin Fibreglass1120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2020-09-07T06:27:20Z</cp:lastPrinted>
  <dcterms:created xsi:type="dcterms:W3CDTF">2020-07-29T03:02:45Z</dcterms:created>
  <dcterms:modified xsi:type="dcterms:W3CDTF">2021-01-04T15:50:41Z</dcterms:modified>
</cp:coreProperties>
</file>