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incheonedu-my.sharepoint.com/personal/stp_o365_ice_go_kr/Documents/2023/고려대학교/일반화학실험/"/>
    </mc:Choice>
  </mc:AlternateContent>
  <xr:revisionPtr revIDLastSave="217" documentId="11_AD4D066CA252ABDACC10489E21245CE748B8DF51" xr6:coauthVersionLast="47" xr6:coauthVersionMax="47" xr10:uidLastSave="{6CE2A054-5041-4DE7-BF80-C10428F7BD6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0" i="1"/>
  <c r="C7" i="1"/>
  <c r="C6" i="1"/>
  <c r="C3" i="1"/>
</calcChain>
</file>

<file path=xl/sharedStrings.xml><?xml version="1.0" encoding="utf-8"?>
<sst xmlns="http://schemas.openxmlformats.org/spreadsheetml/2006/main" count="9" uniqueCount="9">
  <si>
    <t>Absorbance(A510)</t>
    <phoneticPr fontId="1" type="noConversion"/>
  </si>
  <si>
    <t>quantity of iron(mol)</t>
    <phoneticPr fontId="1" type="noConversion"/>
  </si>
  <si>
    <t>quantity of iron(mg)</t>
    <phoneticPr fontId="1" type="noConversion"/>
  </si>
  <si>
    <t>concentration(mol/L)</t>
    <phoneticPr fontId="1" type="noConversion"/>
  </si>
  <si>
    <t>quantity per usage(mg)</t>
    <phoneticPr fontId="1" type="noConversion"/>
  </si>
  <si>
    <t>theoretical estimate(mg)</t>
    <phoneticPr fontId="1" type="noConversion"/>
  </si>
  <si>
    <t>atomic mass of iron(g/mol)</t>
    <phoneticPr fontId="1" type="noConversion"/>
  </si>
  <si>
    <t>quantity of medicine(mg)</t>
    <phoneticPr fontId="1" type="noConversion"/>
  </si>
  <si>
    <t>error(%)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</si>
</sst>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tabSelected="1" zoomScale="145" zoomScaleNormal="145" workbookViewId="0">
      <selection activeCell="G2" sqref="G2"/>
    </sheetView>
  </sheetViews>
  <sheetFormatPr defaultRowHeight="19.95" customHeight="1" x14ac:dyDescent="0.4"/>
  <cols>
    <col min="1" max="1" width="1.69921875" style="1" customWidth="1"/>
    <col min="2" max="2" width="23.19921875" style="1" customWidth="1"/>
    <col min="3" max="3" width="16.09765625" style="1" customWidth="1"/>
    <col min="4" max="16384" width="8.796875" style="1"/>
  </cols>
  <sheetData>
    <row r="2" spans="2:3" ht="19.95" customHeight="1" x14ac:dyDescent="0.4">
      <c r="B2" s="2" t="s">
        <v>0</v>
      </c>
      <c r="C2" s="2">
        <v>0.28599999999999998</v>
      </c>
    </row>
    <row r="3" spans="2:3" ht="19.95" customHeight="1" x14ac:dyDescent="0.4">
      <c r="B3" s="2" t="s">
        <v>3</v>
      </c>
      <c r="C3" s="3">
        <f>C2/(11100)</f>
        <v>2.5765765765765764E-5</v>
      </c>
    </row>
    <row r="4" spans="2:3" ht="19.95" customHeight="1" x14ac:dyDescent="0.4">
      <c r="B4" s="2" t="s">
        <v>7</v>
      </c>
      <c r="C4" s="2">
        <v>9.8000000000000007</v>
      </c>
    </row>
    <row r="5" spans="2:3" ht="19.95" customHeight="1" x14ac:dyDescent="0.4">
      <c r="B5" s="2" t="s">
        <v>6</v>
      </c>
      <c r="C5" s="2">
        <v>55.844999999999999</v>
      </c>
    </row>
    <row r="6" spans="2:3" ht="19.95" customHeight="1" x14ac:dyDescent="0.4">
      <c r="B6" s="2" t="s">
        <v>1</v>
      </c>
      <c r="C6" s="3">
        <f>C3*0.1</f>
        <v>2.5765765765765768E-6</v>
      </c>
    </row>
    <row r="7" spans="2:3" ht="19.95" customHeight="1" x14ac:dyDescent="0.4">
      <c r="B7" s="2" t="s">
        <v>2</v>
      </c>
      <c r="C7" s="4">
        <f>C6*C5*1000</f>
        <v>0.14388891891891895</v>
      </c>
    </row>
    <row r="8" spans="2:3" ht="19.95" customHeight="1" x14ac:dyDescent="0.4">
      <c r="B8" s="2" t="s">
        <v>4</v>
      </c>
      <c r="C8" s="4">
        <f>256*C7/(C4/10)</f>
        <v>37.587309431880861</v>
      </c>
    </row>
    <row r="9" spans="2:3" ht="19.95" customHeight="1" x14ac:dyDescent="0.4">
      <c r="B9" s="2" t="s">
        <v>5</v>
      </c>
      <c r="C9" s="4">
        <v>80</v>
      </c>
    </row>
    <row r="10" spans="2:3" ht="19.95" customHeight="1" x14ac:dyDescent="0.4">
      <c r="B10" s="2" t="s">
        <v>8</v>
      </c>
      <c r="C10" s="4">
        <f>100*(1-C8/C9)</f>
        <v>53.015863210148929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정원준</dc:creator>
  <cp:lastModifiedBy>정 원준</cp:lastModifiedBy>
  <dcterms:created xsi:type="dcterms:W3CDTF">2015-06-05T18:19:34Z</dcterms:created>
  <dcterms:modified xsi:type="dcterms:W3CDTF">2023-05-02T07:03:51Z</dcterms:modified>
</cp:coreProperties>
</file>