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025" windowHeight="5925" activeTab="2"/>
  </bookViews>
  <sheets>
    <sheet name="Data 1" sheetId="1" r:id="rId1"/>
    <sheet name="TC_XMN_CHM_F_Q.67E" sheetId="2" r:id="rId2"/>
    <sheet name="CRM recorvery rate" sheetId="7" r:id="rId3"/>
    <sheet name="Nickel QC" sheetId="8" r:id="rId4"/>
  </sheets>
  <calcPr calcId="162913"/>
</workbook>
</file>

<file path=xl/calcChain.xml><?xml version="1.0" encoding="utf-8"?>
<calcChain xmlns="http://schemas.openxmlformats.org/spreadsheetml/2006/main">
  <c r="U3" i="2" l="1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K3" i="2"/>
  <c r="L3" i="2"/>
  <c r="M3" i="2"/>
  <c r="N3" i="2"/>
  <c r="O3" i="2"/>
  <c r="P3" i="2"/>
  <c r="Q3" i="2"/>
  <c r="R3" i="2"/>
  <c r="S3" i="2"/>
  <c r="T3" i="2"/>
  <c r="J3" i="2"/>
  <c r="D5" i="8" l="1"/>
  <c r="C5" i="8"/>
  <c r="A8" i="8"/>
  <c r="B8" i="8" s="1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AI8" i="8" s="1"/>
  <c r="AJ8" i="8" s="1"/>
  <c r="AK8" i="8" s="1"/>
  <c r="AL8" i="8" s="1"/>
  <c r="AM8" i="8" s="1"/>
  <c r="AN8" i="8" s="1"/>
  <c r="AO8" i="8" s="1"/>
  <c r="AP8" i="8" s="1"/>
  <c r="AQ8" i="8" s="1"/>
  <c r="AR8" i="8" s="1"/>
  <c r="AS8" i="8" s="1"/>
  <c r="AT8" i="8" s="1"/>
  <c r="AU8" i="8" s="1"/>
  <c r="AV8" i="8" s="1"/>
  <c r="AW8" i="8" s="1"/>
  <c r="AX8" i="8" s="1"/>
  <c r="AY8" i="8" s="1"/>
  <c r="AZ8" i="8" s="1"/>
  <c r="BA8" i="8" s="1"/>
  <c r="BB8" i="8" s="1"/>
  <c r="BC8" i="8" s="1"/>
  <c r="BD8" i="8" s="1"/>
  <c r="BE8" i="8" s="1"/>
  <c r="BF8" i="8" s="1"/>
  <c r="BG8" i="8" s="1"/>
  <c r="BH8" i="8" s="1"/>
  <c r="BI8" i="8" s="1"/>
  <c r="BJ8" i="8" s="1"/>
  <c r="BK8" i="8" s="1"/>
  <c r="BL8" i="8" s="1"/>
  <c r="BM8" i="8" s="1"/>
  <c r="BN8" i="8" s="1"/>
  <c r="BO8" i="8" s="1"/>
  <c r="BP8" i="8" s="1"/>
  <c r="BQ8" i="8" s="1"/>
  <c r="BR8" i="8" s="1"/>
  <c r="BS8" i="8" s="1"/>
  <c r="BT8" i="8" s="1"/>
  <c r="BU8" i="8" s="1"/>
  <c r="BV8" i="8" s="1"/>
  <c r="BW8" i="8" s="1"/>
  <c r="BX8" i="8" s="1"/>
  <c r="BY8" i="8" s="1"/>
  <c r="BZ8" i="8" s="1"/>
  <c r="CA8" i="8" s="1"/>
  <c r="CB8" i="8" s="1"/>
  <c r="CC8" i="8" s="1"/>
  <c r="CD8" i="8" s="1"/>
  <c r="CE8" i="8" s="1"/>
  <c r="CF8" i="8" s="1"/>
  <c r="CG8" i="8" s="1"/>
  <c r="CH8" i="8" s="1"/>
  <c r="CI8" i="8" s="1"/>
  <c r="CJ8" i="8" s="1"/>
  <c r="CK8" i="8" s="1"/>
  <c r="CL8" i="8" s="1"/>
  <c r="CM8" i="8" s="1"/>
  <c r="CN8" i="8" s="1"/>
  <c r="CO8" i="8" s="1"/>
  <c r="CP8" i="8" s="1"/>
  <c r="CQ8" i="8" s="1"/>
  <c r="CR8" i="8" s="1"/>
  <c r="CS8" i="8" s="1"/>
  <c r="CT8" i="8" s="1"/>
  <c r="CU8" i="8" s="1"/>
  <c r="CV8" i="8" s="1"/>
  <c r="CW8" i="8" s="1"/>
  <c r="CX8" i="8" s="1"/>
  <c r="CY8" i="8" s="1"/>
  <c r="CZ8" i="8" s="1"/>
  <c r="DA8" i="8" s="1"/>
  <c r="DB8" i="8" s="1"/>
  <c r="DC8" i="8" s="1"/>
  <c r="DD8" i="8" s="1"/>
  <c r="DE8" i="8" s="1"/>
  <c r="DF8" i="8" s="1"/>
  <c r="DG8" i="8" s="1"/>
  <c r="DH8" i="8" s="1"/>
  <c r="DI8" i="8" s="1"/>
  <c r="DJ8" i="8" s="1"/>
  <c r="DK8" i="8" s="1"/>
  <c r="DL8" i="8" s="1"/>
  <c r="DM8" i="8" s="1"/>
  <c r="DN8" i="8" s="1"/>
  <c r="DO8" i="8" s="1"/>
  <c r="DP8" i="8" s="1"/>
  <c r="DQ8" i="8" s="1"/>
  <c r="DR8" i="8" s="1"/>
  <c r="DS8" i="8" s="1"/>
  <c r="DT8" i="8" s="1"/>
  <c r="DU8" i="8" s="1"/>
  <c r="DV8" i="8" s="1"/>
  <c r="DW8" i="8" s="1"/>
  <c r="DX8" i="8" s="1"/>
  <c r="DY8" i="8" s="1"/>
  <c r="DZ8" i="8" s="1"/>
  <c r="EA8" i="8" s="1"/>
  <c r="EB8" i="8" s="1"/>
  <c r="EC8" i="8" s="1"/>
  <c r="ED8" i="8" s="1"/>
  <c r="EE8" i="8" s="1"/>
  <c r="EF8" i="8" s="1"/>
  <c r="EG8" i="8" s="1"/>
  <c r="EH8" i="8" s="1"/>
  <c r="EI8" i="8" s="1"/>
  <c r="EJ8" i="8" s="1"/>
  <c r="EK8" i="8" s="1"/>
  <c r="EL8" i="8" s="1"/>
  <c r="EM8" i="8" s="1"/>
  <c r="EN8" i="8" s="1"/>
  <c r="EO8" i="8" s="1"/>
  <c r="EP8" i="8" s="1"/>
  <c r="EQ8" i="8" s="1"/>
  <c r="ER8" i="8" s="1"/>
  <c r="ES8" i="8" s="1"/>
  <c r="ET8" i="8" s="1"/>
  <c r="EU8" i="8" s="1"/>
  <c r="EV8" i="8" s="1"/>
  <c r="EW8" i="8" s="1"/>
  <c r="EX8" i="8" s="1"/>
  <c r="EY8" i="8" s="1"/>
  <c r="EZ8" i="8" s="1"/>
  <c r="FA8" i="8" s="1"/>
  <c r="FB8" i="8" s="1"/>
  <c r="FC8" i="8" s="1"/>
  <c r="FD8" i="8" s="1"/>
  <c r="FE8" i="8" s="1"/>
  <c r="FF8" i="8" s="1"/>
  <c r="FG8" i="8" s="1"/>
  <c r="FH8" i="8" s="1"/>
  <c r="FI8" i="8" s="1"/>
  <c r="FJ8" i="8" s="1"/>
  <c r="FK8" i="8" s="1"/>
  <c r="FL8" i="8" s="1"/>
  <c r="FM8" i="8" s="1"/>
  <c r="FN8" i="8" s="1"/>
  <c r="FO8" i="8" s="1"/>
  <c r="FP8" i="8" s="1"/>
  <c r="FQ8" i="8" s="1"/>
  <c r="FR8" i="8" s="1"/>
  <c r="FS8" i="8" s="1"/>
  <c r="FT8" i="8" s="1"/>
  <c r="FU8" i="8" s="1"/>
  <c r="FV8" i="8" s="1"/>
  <c r="FW8" i="8" s="1"/>
  <c r="FX8" i="8" s="1"/>
  <c r="FY8" i="8" s="1"/>
  <c r="FZ8" i="8" s="1"/>
  <c r="GA8" i="8" s="1"/>
  <c r="GB8" i="8" s="1"/>
  <c r="GC8" i="8" s="1"/>
  <c r="GD8" i="8" s="1"/>
  <c r="GE8" i="8" s="1"/>
  <c r="GF8" i="8" s="1"/>
  <c r="GG8" i="8" s="1"/>
  <c r="GH8" i="8" s="1"/>
  <c r="GI8" i="8" s="1"/>
  <c r="GJ8" i="8" s="1"/>
  <c r="GK8" i="8" s="1"/>
  <c r="GL8" i="8" s="1"/>
  <c r="GM8" i="8" s="1"/>
  <c r="GN8" i="8" s="1"/>
  <c r="GO8" i="8" s="1"/>
  <c r="GP8" i="8" s="1"/>
  <c r="GQ8" i="8" s="1"/>
  <c r="GR8" i="8" s="1"/>
  <c r="GS8" i="8" s="1"/>
  <c r="GT8" i="8" s="1"/>
  <c r="GU8" i="8" s="1"/>
  <c r="GV8" i="8" s="1"/>
  <c r="GW8" i="8" s="1"/>
  <c r="GX8" i="8" s="1"/>
  <c r="GY8" i="8" s="1"/>
  <c r="GZ8" i="8" s="1"/>
  <c r="HA8" i="8" s="1"/>
  <c r="HB8" i="8" s="1"/>
  <c r="HC8" i="8" s="1"/>
  <c r="HD8" i="8" s="1"/>
  <c r="HE8" i="8" s="1"/>
  <c r="HF8" i="8" s="1"/>
  <c r="HG8" i="8" s="1"/>
  <c r="HH8" i="8" s="1"/>
  <c r="HI8" i="8" s="1"/>
  <c r="HJ8" i="8" s="1"/>
  <c r="HK8" i="8" s="1"/>
  <c r="HL8" i="8" s="1"/>
  <c r="HM8" i="8" s="1"/>
  <c r="HN8" i="8" s="1"/>
  <c r="HO8" i="8" s="1"/>
  <c r="HP8" i="8" s="1"/>
  <c r="HQ8" i="8" s="1"/>
  <c r="HR8" i="8" s="1"/>
  <c r="HS8" i="8" s="1"/>
  <c r="HT8" i="8" s="1"/>
  <c r="HU8" i="8" s="1"/>
  <c r="HV8" i="8" s="1"/>
  <c r="HW8" i="8" s="1"/>
  <c r="HX8" i="8" s="1"/>
  <c r="HY8" i="8" s="1"/>
  <c r="HZ8" i="8" s="1"/>
  <c r="IA8" i="8" s="1"/>
  <c r="IB8" i="8" s="1"/>
  <c r="IC8" i="8" s="1"/>
  <c r="ID8" i="8" s="1"/>
  <c r="IE8" i="8" s="1"/>
  <c r="IF8" i="8" s="1"/>
  <c r="IG8" i="8" s="1"/>
  <c r="IH8" i="8" s="1"/>
  <c r="II8" i="8" s="1"/>
  <c r="IJ8" i="8" s="1"/>
  <c r="IK8" i="8" s="1"/>
  <c r="IL8" i="8" s="1"/>
  <c r="IM8" i="8" s="1"/>
  <c r="IN8" i="8" s="1"/>
  <c r="IO8" i="8" s="1"/>
  <c r="IP8" i="8" s="1"/>
  <c r="IQ8" i="8" s="1"/>
  <c r="IR8" i="8" s="1"/>
  <c r="IS8" i="8" s="1"/>
  <c r="IT8" i="8" s="1"/>
  <c r="IU8" i="8" s="1"/>
  <c r="IV8" i="8" s="1"/>
  <c r="IW8" i="8" s="1"/>
  <c r="IX8" i="8" s="1"/>
  <c r="IY8" i="8" s="1"/>
  <c r="IZ8" i="8" s="1"/>
  <c r="JA8" i="8" s="1"/>
  <c r="JB8" i="8" s="1"/>
  <c r="JC8" i="8" s="1"/>
  <c r="JD8" i="8" s="1"/>
  <c r="JE8" i="8" s="1"/>
  <c r="JF8" i="8" s="1"/>
  <c r="JG8" i="8" s="1"/>
  <c r="JH8" i="8" s="1"/>
  <c r="JI8" i="8" s="1"/>
  <c r="JJ8" i="8" s="1"/>
  <c r="JK8" i="8" s="1"/>
  <c r="JL8" i="8" s="1"/>
  <c r="JM8" i="8" s="1"/>
  <c r="JN8" i="8" s="1"/>
  <c r="JO8" i="8" s="1"/>
  <c r="JP8" i="8" s="1"/>
  <c r="JQ8" i="8" s="1"/>
  <c r="JR8" i="8" s="1"/>
  <c r="JS8" i="8" s="1"/>
  <c r="JT8" i="8" s="1"/>
  <c r="JU8" i="8" s="1"/>
  <c r="JV8" i="8" s="1"/>
  <c r="JW8" i="8" s="1"/>
  <c r="JX8" i="8" s="1"/>
  <c r="JY8" i="8" s="1"/>
  <c r="JZ8" i="8" s="1"/>
  <c r="KA8" i="8" s="1"/>
  <c r="KB8" i="8" s="1"/>
  <c r="KC8" i="8" s="1"/>
  <c r="KD8" i="8" s="1"/>
  <c r="KE8" i="8" s="1"/>
  <c r="KF8" i="8" s="1"/>
  <c r="KG8" i="8" s="1"/>
  <c r="KH8" i="8" s="1"/>
  <c r="KI8" i="8" s="1"/>
  <c r="KJ8" i="8" s="1"/>
  <c r="KK8" i="8" s="1"/>
  <c r="KL8" i="8" s="1"/>
  <c r="KM8" i="8" s="1"/>
  <c r="KN8" i="8" s="1"/>
  <c r="KO8" i="8" s="1"/>
  <c r="KP8" i="8" s="1"/>
  <c r="KQ8" i="8" s="1"/>
  <c r="KR8" i="8" s="1"/>
  <c r="KS8" i="8" s="1"/>
  <c r="KT8" i="8" s="1"/>
  <c r="KU8" i="8" s="1"/>
  <c r="KV8" i="8" s="1"/>
  <c r="KW8" i="8" s="1"/>
  <c r="KX8" i="8" s="1"/>
  <c r="KY8" i="8" s="1"/>
  <c r="KZ8" i="8" s="1"/>
  <c r="LA8" i="8" s="1"/>
  <c r="LB8" i="8" s="1"/>
  <c r="LC8" i="8" s="1"/>
  <c r="LD8" i="8" s="1"/>
  <c r="LE8" i="8" s="1"/>
  <c r="LF8" i="8" s="1"/>
  <c r="LG8" i="8" s="1"/>
  <c r="LH8" i="8" s="1"/>
  <c r="LI8" i="8" s="1"/>
  <c r="LJ8" i="8" s="1"/>
  <c r="LK8" i="8" s="1"/>
  <c r="LL8" i="8" s="1"/>
  <c r="LM8" i="8" s="1"/>
  <c r="LN8" i="8" s="1"/>
  <c r="LO8" i="8" s="1"/>
  <c r="LP8" i="8" s="1"/>
  <c r="LP6" i="8"/>
  <c r="LO6" i="8"/>
  <c r="LN6" i="8"/>
  <c r="LM6" i="8"/>
  <c r="LL6" i="8"/>
  <c r="LK6" i="8"/>
  <c r="LJ6" i="8"/>
  <c r="LI6" i="8"/>
  <c r="LH6" i="8"/>
  <c r="LG6" i="8"/>
  <c r="LF6" i="8"/>
  <c r="LE6" i="8"/>
  <c r="LD6" i="8"/>
  <c r="LC6" i="8"/>
  <c r="LB6" i="8"/>
  <c r="LA6" i="8"/>
  <c r="KZ6" i="8"/>
  <c r="KY6" i="8"/>
  <c r="KX6" i="8"/>
  <c r="KW6" i="8"/>
  <c r="KV6" i="8"/>
  <c r="KU6" i="8"/>
  <c r="KT6" i="8"/>
  <c r="KS6" i="8"/>
  <c r="KR6" i="8"/>
  <c r="KQ6" i="8"/>
  <c r="KP6" i="8"/>
  <c r="KO6" i="8"/>
  <c r="KN6" i="8"/>
  <c r="KM6" i="8"/>
  <c r="KL6" i="8"/>
  <c r="KK6" i="8"/>
  <c r="KJ6" i="8"/>
  <c r="KI6" i="8"/>
  <c r="KH6" i="8"/>
  <c r="KG6" i="8"/>
  <c r="KF6" i="8"/>
  <c r="KE6" i="8"/>
  <c r="KD6" i="8"/>
  <c r="KC6" i="8"/>
  <c r="KB6" i="8"/>
  <c r="KA6" i="8"/>
  <c r="JZ6" i="8"/>
  <c r="JY6" i="8"/>
  <c r="JX6" i="8"/>
  <c r="JW6" i="8"/>
  <c r="JV6" i="8"/>
  <c r="JU6" i="8"/>
  <c r="JT6" i="8"/>
  <c r="JS6" i="8"/>
  <c r="JR6" i="8"/>
  <c r="JQ6" i="8"/>
  <c r="JP6" i="8"/>
  <c r="JO6" i="8"/>
  <c r="JN6" i="8"/>
  <c r="JM6" i="8"/>
  <c r="JL6" i="8"/>
  <c r="JK6" i="8"/>
  <c r="JJ6" i="8"/>
  <c r="JI6" i="8"/>
  <c r="JH6" i="8"/>
  <c r="JG6" i="8"/>
  <c r="JF6" i="8"/>
  <c r="JE6" i="8"/>
  <c r="JD6" i="8"/>
  <c r="JC6" i="8"/>
  <c r="JB6" i="8"/>
  <c r="JA6" i="8"/>
  <c r="IZ6" i="8"/>
  <c r="IY6" i="8"/>
  <c r="IX6" i="8"/>
  <c r="IW6" i="8"/>
  <c r="IV6" i="8"/>
  <c r="IU6" i="8"/>
  <c r="IT6" i="8"/>
  <c r="IS6" i="8"/>
  <c r="IR6" i="8"/>
  <c r="IQ6" i="8"/>
  <c r="IP6" i="8"/>
  <c r="IO6" i="8"/>
  <c r="IN6" i="8"/>
  <c r="IM6" i="8"/>
  <c r="IL6" i="8"/>
  <c r="IK6" i="8"/>
  <c r="IJ6" i="8"/>
  <c r="II6" i="8"/>
  <c r="IH6" i="8"/>
  <c r="IG6" i="8"/>
  <c r="IF6" i="8"/>
  <c r="IE6" i="8"/>
  <c r="ID6" i="8"/>
  <c r="IC6" i="8"/>
  <c r="IB6" i="8"/>
  <c r="IA6" i="8"/>
  <c r="HZ6" i="8"/>
  <c r="HY6" i="8"/>
  <c r="HX6" i="8"/>
  <c r="HW6" i="8"/>
  <c r="HV6" i="8"/>
  <c r="HU6" i="8"/>
  <c r="HT6" i="8"/>
  <c r="HS6" i="8"/>
  <c r="HR6" i="8"/>
  <c r="HQ6" i="8"/>
  <c r="HP6" i="8"/>
  <c r="HO6" i="8"/>
  <c r="HN6" i="8"/>
  <c r="HM6" i="8"/>
  <c r="HL6" i="8"/>
  <c r="HK6" i="8"/>
  <c r="HJ6" i="8"/>
  <c r="HI6" i="8"/>
  <c r="HH6" i="8"/>
  <c r="HG6" i="8"/>
  <c r="HF6" i="8"/>
  <c r="HE6" i="8"/>
  <c r="HD6" i="8"/>
  <c r="HC6" i="8"/>
  <c r="HB6" i="8"/>
  <c r="HA6" i="8"/>
  <c r="GZ6" i="8"/>
  <c r="GY6" i="8"/>
  <c r="GX6" i="8"/>
  <c r="GW6" i="8"/>
  <c r="GV6" i="8"/>
  <c r="GU6" i="8"/>
  <c r="GT6" i="8"/>
  <c r="GS6" i="8"/>
  <c r="GR6" i="8"/>
  <c r="GQ6" i="8"/>
  <c r="GP6" i="8"/>
  <c r="GO6" i="8"/>
  <c r="GN6" i="8"/>
  <c r="GM6" i="8"/>
  <c r="GL6" i="8"/>
  <c r="GK6" i="8"/>
  <c r="GJ6" i="8"/>
  <c r="GI6" i="8"/>
  <c r="GH6" i="8"/>
  <c r="GG6" i="8"/>
  <c r="GF6" i="8"/>
  <c r="GE6" i="8"/>
  <c r="GD6" i="8"/>
  <c r="GC6" i="8"/>
  <c r="GB6" i="8"/>
  <c r="GA6" i="8"/>
  <c r="FZ6" i="8"/>
  <c r="FY6" i="8"/>
  <c r="FX6" i="8"/>
  <c r="FW6" i="8"/>
  <c r="FV6" i="8"/>
  <c r="FU6" i="8"/>
  <c r="FT6" i="8"/>
  <c r="FS6" i="8"/>
  <c r="LP5" i="8"/>
  <c r="LO5" i="8"/>
  <c r="LN5" i="8"/>
  <c r="LM5" i="8"/>
  <c r="LL5" i="8"/>
  <c r="LK5" i="8"/>
  <c r="LJ5" i="8"/>
  <c r="LI5" i="8"/>
  <c r="LH5" i="8"/>
  <c r="LG5" i="8"/>
  <c r="LF5" i="8"/>
  <c r="LE5" i="8"/>
  <c r="LD5" i="8"/>
  <c r="LC5" i="8"/>
  <c r="LB5" i="8"/>
  <c r="LA5" i="8"/>
  <c r="KZ5" i="8"/>
  <c r="KY5" i="8"/>
  <c r="KX5" i="8"/>
  <c r="KW5" i="8"/>
  <c r="KV5" i="8"/>
  <c r="KU5" i="8"/>
  <c r="KT5" i="8"/>
  <c r="KS5" i="8"/>
  <c r="KR5" i="8"/>
  <c r="KQ5" i="8"/>
  <c r="KP5" i="8"/>
  <c r="KO5" i="8"/>
  <c r="KN5" i="8"/>
  <c r="KM5" i="8"/>
  <c r="KL5" i="8"/>
  <c r="KK5" i="8"/>
  <c r="KJ5" i="8"/>
  <c r="KI5" i="8"/>
  <c r="KH5" i="8"/>
  <c r="KG5" i="8"/>
  <c r="KF5" i="8"/>
  <c r="KE5" i="8"/>
  <c r="KD5" i="8"/>
  <c r="KC5" i="8"/>
  <c r="KB5" i="8"/>
  <c r="KA5" i="8"/>
  <c r="JZ5" i="8"/>
  <c r="JY5" i="8"/>
  <c r="JX5" i="8"/>
  <c r="JW5" i="8"/>
  <c r="JV5" i="8"/>
  <c r="JU5" i="8"/>
  <c r="JT5" i="8"/>
  <c r="JS5" i="8"/>
  <c r="JR5" i="8"/>
  <c r="JQ5" i="8"/>
  <c r="JP5" i="8"/>
  <c r="JO5" i="8"/>
  <c r="JN5" i="8"/>
  <c r="JM5" i="8"/>
  <c r="JL5" i="8"/>
  <c r="JK5" i="8"/>
  <c r="JJ5" i="8"/>
  <c r="JI5" i="8"/>
  <c r="JH5" i="8"/>
  <c r="JG5" i="8"/>
  <c r="JF5" i="8"/>
  <c r="JE5" i="8"/>
  <c r="JD5" i="8"/>
  <c r="JC5" i="8"/>
  <c r="JB5" i="8"/>
  <c r="JA5" i="8"/>
  <c r="IZ5" i="8"/>
  <c r="IY5" i="8"/>
  <c r="IX5" i="8"/>
  <c r="IW5" i="8"/>
  <c r="IV5" i="8"/>
  <c r="IU5" i="8"/>
  <c r="IT5" i="8"/>
  <c r="IS5" i="8"/>
  <c r="IR5" i="8"/>
  <c r="IQ5" i="8"/>
  <c r="IP5" i="8"/>
  <c r="IO5" i="8"/>
  <c r="IN5" i="8"/>
  <c r="IM5" i="8"/>
  <c r="IL5" i="8"/>
  <c r="IK5" i="8"/>
  <c r="IJ5" i="8"/>
  <c r="II5" i="8"/>
  <c r="IH5" i="8"/>
  <c r="IG5" i="8"/>
  <c r="IF5" i="8"/>
  <c r="IE5" i="8"/>
  <c r="ID5" i="8"/>
  <c r="IC5" i="8"/>
  <c r="IB5" i="8"/>
  <c r="IA5" i="8"/>
  <c r="HZ5" i="8"/>
  <c r="HY5" i="8"/>
  <c r="HX5" i="8"/>
  <c r="HW5" i="8"/>
  <c r="HV5" i="8"/>
  <c r="HU5" i="8"/>
  <c r="HT5" i="8"/>
  <c r="HS5" i="8"/>
  <c r="HR5" i="8"/>
  <c r="HQ5" i="8"/>
  <c r="HP5" i="8"/>
  <c r="HO5" i="8"/>
  <c r="HN5" i="8"/>
  <c r="HM5" i="8"/>
  <c r="HL5" i="8"/>
  <c r="HK5" i="8"/>
  <c r="HJ5" i="8"/>
  <c r="HI5" i="8"/>
  <c r="HH5" i="8"/>
  <c r="HG5" i="8"/>
  <c r="HF5" i="8"/>
  <c r="HE5" i="8"/>
  <c r="HD5" i="8"/>
  <c r="HC5" i="8"/>
  <c r="HB5" i="8"/>
  <c r="HA5" i="8"/>
  <c r="GZ5" i="8"/>
  <c r="GY5" i="8"/>
  <c r="GX5" i="8"/>
  <c r="GW5" i="8"/>
  <c r="GV5" i="8"/>
  <c r="GU5" i="8"/>
  <c r="GT5" i="8"/>
  <c r="GS5" i="8"/>
  <c r="GR5" i="8"/>
  <c r="GQ5" i="8"/>
  <c r="GP5" i="8"/>
  <c r="GO5" i="8"/>
  <c r="GN5" i="8"/>
  <c r="GM5" i="8"/>
  <c r="GL5" i="8"/>
  <c r="GK5" i="8"/>
  <c r="GJ5" i="8"/>
  <c r="GI5" i="8"/>
  <c r="GH5" i="8"/>
  <c r="GG5" i="8"/>
  <c r="GF5" i="8"/>
  <c r="GE5" i="8"/>
  <c r="GD5" i="8"/>
  <c r="GC5" i="8"/>
  <c r="GB5" i="8"/>
  <c r="GA5" i="8"/>
  <c r="FZ5" i="8"/>
  <c r="FY5" i="8"/>
  <c r="FX5" i="8"/>
  <c r="FW5" i="8"/>
  <c r="FV5" i="8"/>
  <c r="FU5" i="8"/>
  <c r="FT5" i="8"/>
  <c r="FS5" i="8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A16" i="7"/>
  <c r="B16" i="7" s="1"/>
  <c r="C16" i="7" l="1"/>
  <c r="D16" i="7" l="1"/>
  <c r="E16" i="7" s="1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F16" i="7" l="1"/>
  <c r="G16" i="7" s="1"/>
  <c r="H16" i="7" s="1"/>
  <c r="I16" i="7" s="1"/>
  <c r="J16" i="7" s="1"/>
  <c r="K16" i="7" s="1"/>
  <c r="L16" i="7" s="1"/>
  <c r="M16" i="7" s="1"/>
  <c r="N16" i="7" l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AB16" i="7" s="1"/>
  <c r="AC16" i="7" s="1"/>
  <c r="AD16" i="7" s="1"/>
  <c r="AE16" i="7" s="1"/>
  <c r="AF16" i="7" s="1"/>
  <c r="AG16" i="7" s="1"/>
  <c r="AH16" i="7" s="1"/>
  <c r="AI16" i="7" s="1"/>
  <c r="AJ16" i="7" s="1"/>
  <c r="AK16" i="7" s="1"/>
  <c r="AL16" i="7" s="1"/>
  <c r="AM16" i="7" s="1"/>
  <c r="AN16" i="7" s="1"/>
  <c r="AO16" i="7" s="1"/>
  <c r="AP16" i="7" s="1"/>
  <c r="AQ16" i="7" s="1"/>
  <c r="AR16" i="7" s="1"/>
  <c r="AS16" i="7" s="1"/>
  <c r="AT16" i="7" s="1"/>
  <c r="AU16" i="7" s="1"/>
  <c r="AV16" i="7" s="1"/>
  <c r="AW16" i="7" s="1"/>
  <c r="AX16" i="7" s="1"/>
  <c r="AY16" i="7" s="1"/>
  <c r="AZ16" i="7" s="1"/>
  <c r="BA16" i="7" s="1"/>
  <c r="BB16" i="7" s="1"/>
  <c r="BC16" i="7" s="1"/>
  <c r="BD16" i="7" s="1"/>
  <c r="BE16" i="7" s="1"/>
  <c r="BF16" i="7" s="1"/>
  <c r="BG16" i="7" s="1"/>
  <c r="BH16" i="7" s="1"/>
  <c r="BI16" i="7" s="1"/>
  <c r="BJ16" i="7" s="1"/>
  <c r="BK16" i="7" s="1"/>
  <c r="BL16" i="7" s="1"/>
  <c r="BM16" i="7" s="1"/>
  <c r="BN16" i="7" s="1"/>
  <c r="BO16" i="7" s="1"/>
  <c r="BP16" i="7" s="1"/>
  <c r="BQ16" i="7" s="1"/>
  <c r="BR16" i="7" s="1"/>
  <c r="BS16" i="7" s="1"/>
  <c r="BT16" i="7" s="1"/>
  <c r="BU16" i="7" s="1"/>
  <c r="BV16" i="7" s="1"/>
  <c r="BW16" i="7" s="1"/>
  <c r="BX16" i="7" s="1"/>
  <c r="BY16" i="7" s="1"/>
  <c r="BZ16" i="7" s="1"/>
  <c r="CA16" i="7" s="1"/>
  <c r="CB16" i="7" s="1"/>
  <c r="CC16" i="7" s="1"/>
  <c r="CD16" i="7" s="1"/>
  <c r="CE16" i="7" s="1"/>
  <c r="CF16" i="7" s="1"/>
  <c r="CG16" i="7" s="1"/>
  <c r="CH16" i="7" s="1"/>
  <c r="CI16" i="7" s="1"/>
  <c r="CJ16" i="7" s="1"/>
  <c r="CK16" i="7" s="1"/>
  <c r="CL16" i="7" s="1"/>
  <c r="CM16" i="7" s="1"/>
  <c r="CN16" i="7" s="1"/>
  <c r="CO16" i="7" s="1"/>
  <c r="CP16" i="7" s="1"/>
  <c r="CQ16" i="7" s="1"/>
  <c r="CR16" i="7" s="1"/>
  <c r="CS16" i="7" s="1"/>
  <c r="CT16" i="7" s="1"/>
  <c r="CU16" i="7" s="1"/>
  <c r="CV16" i="7" s="1"/>
  <c r="CW16" i="7" s="1"/>
  <c r="CX16" i="7" s="1"/>
  <c r="CY16" i="7" s="1"/>
  <c r="CZ16" i="7" s="1"/>
  <c r="DA16" i="7" s="1"/>
  <c r="DB16" i="7" s="1"/>
  <c r="DC16" i="7" s="1"/>
  <c r="DD16" i="7" s="1"/>
  <c r="DE16" i="7" s="1"/>
  <c r="DF16" i="7" s="1"/>
  <c r="DG16" i="7" s="1"/>
  <c r="DH16" i="7" s="1"/>
  <c r="DI16" i="7" s="1"/>
  <c r="DJ16" i="7" s="1"/>
  <c r="DK16" i="7" s="1"/>
  <c r="DL16" i="7" s="1"/>
  <c r="DM16" i="7" s="1"/>
  <c r="DN16" i="7" s="1"/>
  <c r="DO16" i="7" s="1"/>
  <c r="DP16" i="7" s="1"/>
  <c r="DQ16" i="7" s="1"/>
  <c r="DR16" i="7" s="1"/>
  <c r="DS16" i="7" s="1"/>
  <c r="DT16" i="7" s="1"/>
  <c r="DU16" i="7" s="1"/>
  <c r="DV16" i="7" s="1"/>
  <c r="DW16" i="7" s="1"/>
  <c r="DX16" i="7" s="1"/>
  <c r="DY16" i="7" s="1"/>
  <c r="DZ16" i="7" s="1"/>
  <c r="EA16" i="7" s="1"/>
  <c r="EB16" i="7" s="1"/>
  <c r="EC16" i="7" s="1"/>
  <c r="ED16" i="7" s="1"/>
  <c r="EE16" i="7" s="1"/>
  <c r="EF16" i="7" s="1"/>
  <c r="EG16" i="7" s="1"/>
  <c r="EH16" i="7" s="1"/>
  <c r="EI16" i="7" s="1"/>
  <c r="EJ16" i="7" s="1"/>
  <c r="EK16" i="7" s="1"/>
  <c r="EL16" i="7" s="1"/>
  <c r="EM16" i="7" s="1"/>
  <c r="EN16" i="7" s="1"/>
  <c r="EO16" i="7" s="1"/>
  <c r="EP16" i="7" s="1"/>
  <c r="EQ16" i="7" s="1"/>
  <c r="ER16" i="7" s="1"/>
  <c r="ES16" i="7" s="1"/>
  <c r="ET16" i="7" s="1"/>
  <c r="EU16" i="7" s="1"/>
  <c r="EV16" i="7" s="1"/>
  <c r="EW16" i="7" s="1"/>
  <c r="EX16" i="7" s="1"/>
  <c r="EY16" i="7" s="1"/>
  <c r="EZ16" i="7" s="1"/>
  <c r="FA16" i="7" s="1"/>
  <c r="FB16" i="7" s="1"/>
  <c r="FC16" i="7" s="1"/>
  <c r="FD16" i="7" s="1"/>
  <c r="FE16" i="7" s="1"/>
  <c r="FF16" i="7" s="1"/>
  <c r="FG16" i="7" s="1"/>
  <c r="FH16" i="7" s="1"/>
  <c r="FI16" i="7" s="1"/>
  <c r="FJ16" i="7" s="1"/>
  <c r="FK16" i="7" s="1"/>
  <c r="FL16" i="7" s="1"/>
  <c r="FM16" i="7" s="1"/>
  <c r="FN16" i="7" s="1"/>
  <c r="FO16" i="7" s="1"/>
  <c r="FP16" i="7" s="1"/>
  <c r="FQ16" i="7" s="1"/>
  <c r="FR16" i="7" s="1"/>
  <c r="FS16" i="7" s="1"/>
  <c r="FT16" i="7" s="1"/>
  <c r="FU16" i="7" s="1"/>
  <c r="FV16" i="7" s="1"/>
  <c r="FW16" i="7" s="1"/>
  <c r="FX16" i="7" s="1"/>
  <c r="FY16" i="7" s="1"/>
  <c r="FZ16" i="7" s="1"/>
  <c r="GA16" i="7" s="1"/>
  <c r="GB16" i="7" s="1"/>
  <c r="GC16" i="7" s="1"/>
  <c r="GD16" i="7" s="1"/>
  <c r="GE16" i="7" s="1"/>
  <c r="GF16" i="7" s="1"/>
  <c r="GG16" i="7" s="1"/>
  <c r="GH16" i="7" s="1"/>
  <c r="GI16" i="7" s="1"/>
  <c r="GJ16" i="7" s="1"/>
  <c r="GK16" i="7" s="1"/>
  <c r="GL16" i="7" s="1"/>
  <c r="GM16" i="7" s="1"/>
  <c r="GN16" i="7" s="1"/>
  <c r="GO16" i="7" s="1"/>
  <c r="GP16" i="7" s="1"/>
  <c r="GQ16" i="7" s="1"/>
  <c r="GR16" i="7" s="1"/>
  <c r="GS16" i="7" s="1"/>
  <c r="GT16" i="7" s="1"/>
  <c r="GU16" i="7" s="1"/>
  <c r="GV16" i="7" s="1"/>
  <c r="GW16" i="7" s="1"/>
  <c r="GX16" i="7" s="1"/>
  <c r="GY16" i="7" s="1"/>
  <c r="GZ16" i="7" s="1"/>
  <c r="HA16" i="7" s="1"/>
  <c r="HB16" i="7" s="1"/>
  <c r="HC16" i="7" s="1"/>
  <c r="HD16" i="7" s="1"/>
  <c r="HE16" i="7" s="1"/>
  <c r="HF16" i="7" s="1"/>
  <c r="HG16" i="7" s="1"/>
  <c r="HH16" i="7" s="1"/>
  <c r="HI16" i="7" s="1"/>
  <c r="HJ16" i="7" s="1"/>
  <c r="HK16" i="7" s="1"/>
  <c r="HL16" i="7" s="1"/>
  <c r="HM16" i="7" s="1"/>
  <c r="HN16" i="7" s="1"/>
  <c r="HO16" i="7" s="1"/>
  <c r="HP16" i="7" s="1"/>
  <c r="HQ16" i="7" s="1"/>
  <c r="HR16" i="7" s="1"/>
  <c r="HS16" i="7" s="1"/>
  <c r="HT16" i="7" s="1"/>
  <c r="HU16" i="7" s="1"/>
  <c r="HV16" i="7" s="1"/>
  <c r="HW16" i="7" s="1"/>
  <c r="HX16" i="7" s="1"/>
  <c r="HY16" i="7" s="1"/>
  <c r="HZ16" i="7" s="1"/>
  <c r="IA16" i="7" s="1"/>
  <c r="IB16" i="7" s="1"/>
  <c r="IC16" i="7" s="1"/>
  <c r="ID16" i="7" s="1"/>
  <c r="IE16" i="7" s="1"/>
  <c r="IF16" i="7" s="1"/>
  <c r="IG16" i="7" s="1"/>
  <c r="IH16" i="7" s="1"/>
  <c r="II16" i="7" s="1"/>
  <c r="IJ16" i="7" s="1"/>
  <c r="IK16" i="7" s="1"/>
  <c r="IL16" i="7" s="1"/>
  <c r="IM16" i="7" s="1"/>
  <c r="IN16" i="7" s="1"/>
  <c r="IO16" i="7" s="1"/>
  <c r="IP16" i="7" s="1"/>
  <c r="IQ16" i="7" s="1"/>
  <c r="IR16" i="7" s="1"/>
  <c r="IS16" i="7" s="1"/>
  <c r="IT16" i="7" s="1"/>
  <c r="IU16" i="7" s="1"/>
  <c r="IV16" i="7" s="1"/>
  <c r="IW16" i="7" s="1"/>
  <c r="IX16" i="7" s="1"/>
  <c r="IY16" i="7" s="1"/>
  <c r="IZ16" i="7" s="1"/>
  <c r="JA16" i="7" s="1"/>
  <c r="JB16" i="7" s="1"/>
  <c r="JC16" i="7" s="1"/>
  <c r="JD16" i="7" s="1"/>
  <c r="JE16" i="7" s="1"/>
  <c r="JF16" i="7" s="1"/>
  <c r="JG16" i="7" s="1"/>
  <c r="JH16" i="7" s="1"/>
  <c r="JI16" i="7" s="1"/>
  <c r="JJ16" i="7" s="1"/>
  <c r="JK16" i="7" s="1"/>
  <c r="JL16" i="7" s="1"/>
  <c r="JM16" i="7" s="1"/>
  <c r="JN16" i="7" s="1"/>
  <c r="JO16" i="7" s="1"/>
  <c r="JP16" i="7" s="1"/>
  <c r="JQ16" i="7" s="1"/>
  <c r="JR16" i="7" s="1"/>
  <c r="JS16" i="7" s="1"/>
  <c r="JT16" i="7" s="1"/>
  <c r="JU16" i="7" s="1"/>
  <c r="JV16" i="7" s="1"/>
  <c r="JW16" i="7" s="1"/>
  <c r="JX16" i="7" s="1"/>
  <c r="JY16" i="7" s="1"/>
  <c r="JZ16" i="7" s="1"/>
  <c r="KA16" i="7" s="1"/>
  <c r="KB16" i="7" s="1"/>
  <c r="KC16" i="7" s="1"/>
  <c r="KD16" i="7" s="1"/>
  <c r="KE16" i="7" s="1"/>
  <c r="KF16" i="7" s="1"/>
  <c r="KG16" i="7" s="1"/>
  <c r="KH16" i="7" s="1"/>
  <c r="KI16" i="7" s="1"/>
  <c r="KJ16" i="7" s="1"/>
  <c r="KK16" i="7" s="1"/>
  <c r="KL16" i="7" s="1"/>
  <c r="KM16" i="7" s="1"/>
  <c r="KN16" i="7" s="1"/>
  <c r="KO16" i="7" s="1"/>
  <c r="KP16" i="7" s="1"/>
  <c r="KQ16" i="7" s="1"/>
  <c r="KR16" i="7" s="1"/>
  <c r="KS16" i="7" s="1"/>
  <c r="KT16" i="7" s="1"/>
  <c r="KU16" i="7" s="1"/>
  <c r="KV16" i="7" s="1"/>
  <c r="KW16" i="7" s="1"/>
  <c r="KX16" i="7" s="1"/>
  <c r="KY16" i="7" s="1"/>
  <c r="KZ16" i="7" s="1"/>
  <c r="LA16" i="7" s="1"/>
  <c r="LB16" i="7" s="1"/>
  <c r="LC16" i="7" s="1"/>
  <c r="LD16" i="7" s="1"/>
  <c r="LE16" i="7" s="1"/>
  <c r="LF16" i="7" s="1"/>
  <c r="LG16" i="7" s="1"/>
  <c r="LH16" i="7" s="1"/>
  <c r="LI16" i="7" s="1"/>
  <c r="LJ16" i="7" s="1"/>
  <c r="LK16" i="7" s="1"/>
  <c r="LL16" i="7" s="1"/>
  <c r="LM16" i="7" s="1"/>
  <c r="LN16" i="7" s="1"/>
  <c r="LO16" i="7" s="1"/>
  <c r="LP16" i="7" s="1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KE6" i="2"/>
  <c r="KF6" i="2"/>
  <c r="KG6" i="2"/>
  <c r="KH6" i="2"/>
  <c r="KI6" i="2"/>
  <c r="KJ6" i="2"/>
  <c r="KK6" i="2"/>
  <c r="KL6" i="2"/>
  <c r="KM6" i="2"/>
  <c r="KN6" i="2"/>
  <c r="KO6" i="2"/>
  <c r="KP6" i="2"/>
  <c r="KQ6" i="2"/>
  <c r="KR6" i="2"/>
  <c r="KS6" i="2"/>
  <c r="KT6" i="2"/>
  <c r="KU6" i="2"/>
  <c r="KV6" i="2"/>
  <c r="KW6" i="2"/>
  <c r="KX6" i="2"/>
  <c r="KY6" i="2"/>
  <c r="KZ6" i="2"/>
  <c r="LA6" i="2"/>
  <c r="LB6" i="2"/>
  <c r="LC6" i="2"/>
  <c r="LD6" i="2"/>
  <c r="LE6" i="2"/>
  <c r="LF6" i="2"/>
  <c r="LG6" i="2"/>
  <c r="LH6" i="2"/>
  <c r="LI6" i="2"/>
  <c r="LJ6" i="2"/>
  <c r="LK6" i="2"/>
  <c r="LL6" i="2"/>
  <c r="LM6" i="2"/>
  <c r="LN6" i="2"/>
  <c r="LO6" i="2"/>
  <c r="LP6" i="2"/>
  <c r="LQ6" i="2"/>
  <c r="LR6" i="2"/>
  <c r="LS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KE9" i="2"/>
  <c r="KF9" i="2"/>
  <c r="KG9" i="2"/>
  <c r="KH9" i="2"/>
  <c r="KI9" i="2"/>
  <c r="KJ9" i="2"/>
  <c r="KK9" i="2"/>
  <c r="KL9" i="2"/>
  <c r="KM9" i="2"/>
  <c r="KN9" i="2"/>
  <c r="KO9" i="2"/>
  <c r="KP9" i="2"/>
  <c r="KQ9" i="2"/>
  <c r="KR9" i="2"/>
  <c r="KS9" i="2"/>
  <c r="KT9" i="2"/>
  <c r="KU9" i="2"/>
  <c r="KV9" i="2"/>
  <c r="KW9" i="2"/>
  <c r="KX9" i="2"/>
  <c r="KY9" i="2"/>
  <c r="KZ9" i="2"/>
  <c r="LA9" i="2"/>
  <c r="LB9" i="2"/>
  <c r="LC9" i="2"/>
  <c r="LD9" i="2"/>
  <c r="LE9" i="2"/>
  <c r="LF9" i="2"/>
  <c r="LG9" i="2"/>
  <c r="LH9" i="2"/>
  <c r="LI9" i="2"/>
  <c r="LJ9" i="2"/>
  <c r="LK9" i="2"/>
  <c r="LL9" i="2"/>
  <c r="LM9" i="2"/>
  <c r="LN9" i="2"/>
  <c r="LO9" i="2"/>
  <c r="LP9" i="2"/>
  <c r="LQ9" i="2"/>
  <c r="LR9" i="2"/>
  <c r="LS9" i="2"/>
  <c r="I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KE10" i="2"/>
  <c r="KF10" i="2"/>
  <c r="KG10" i="2"/>
  <c r="KH10" i="2"/>
  <c r="KI10" i="2"/>
  <c r="KJ10" i="2"/>
  <c r="KK10" i="2"/>
  <c r="KL10" i="2"/>
  <c r="KM10" i="2"/>
  <c r="KN10" i="2"/>
  <c r="KO10" i="2"/>
  <c r="KP10" i="2"/>
  <c r="KQ10" i="2"/>
  <c r="KR10" i="2"/>
  <c r="KS10" i="2"/>
  <c r="KT10" i="2"/>
  <c r="KU10" i="2"/>
  <c r="KV10" i="2"/>
  <c r="KW10" i="2"/>
  <c r="KX10" i="2"/>
  <c r="KY10" i="2"/>
  <c r="KZ10" i="2"/>
  <c r="LA10" i="2"/>
  <c r="LB10" i="2"/>
  <c r="LC10" i="2"/>
  <c r="LD10" i="2"/>
  <c r="LE10" i="2"/>
  <c r="LF10" i="2"/>
  <c r="LG10" i="2"/>
  <c r="LH10" i="2"/>
  <c r="LI10" i="2"/>
  <c r="LJ10" i="2"/>
  <c r="LK10" i="2"/>
  <c r="LL10" i="2"/>
  <c r="LM10" i="2"/>
  <c r="LN10" i="2"/>
  <c r="LO10" i="2"/>
  <c r="LP10" i="2"/>
  <c r="LQ10" i="2"/>
  <c r="LR10" i="2"/>
  <c r="LS10" i="2"/>
  <c r="H5" i="2"/>
  <c r="H6" i="2"/>
  <c r="H7" i="2"/>
  <c r="H8" i="2"/>
  <c r="H9" i="2"/>
  <c r="H10" i="2"/>
  <c r="H4" i="2"/>
  <c r="C13" i="1"/>
  <c r="C12" i="1"/>
  <c r="B4" i="2"/>
  <c r="B5" i="2" l="1"/>
  <c r="B6" i="2"/>
  <c r="B7" i="2"/>
  <c r="B8" i="2"/>
  <c r="B9" i="2"/>
  <c r="B10" i="2"/>
  <c r="C4" i="2"/>
  <c r="C5" i="2"/>
  <c r="C6" i="2"/>
  <c r="C7" i="2"/>
  <c r="C8" i="2"/>
  <c r="C9" i="2"/>
  <c r="C10" i="2"/>
  <c r="A12" i="2" l="1"/>
  <c r="B12" i="2" s="1"/>
  <c r="C12" i="2" l="1"/>
  <c r="E9" i="2"/>
  <c r="D9" i="2"/>
  <c r="F9" i="2"/>
  <c r="G9" i="2"/>
  <c r="E5" i="2"/>
  <c r="D5" i="2"/>
  <c r="F5" i="2"/>
  <c r="G5" i="2"/>
  <c r="G4" i="2"/>
  <c r="D4" i="2"/>
  <c r="E4" i="2"/>
  <c r="F4" i="2"/>
  <c r="E10" i="2"/>
  <c r="D10" i="2"/>
  <c r="F10" i="2"/>
  <c r="G10" i="2"/>
  <c r="E6" i="2"/>
  <c r="D6" i="2"/>
  <c r="F6" i="2"/>
  <c r="G6" i="2"/>
  <c r="F7" i="2"/>
  <c r="G7" i="2"/>
  <c r="E7" i="2"/>
  <c r="D7" i="2"/>
  <c r="G8" i="2"/>
  <c r="E8" i="2"/>
  <c r="D8" i="2"/>
  <c r="F8" i="2"/>
  <c r="D12" i="2" l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l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l="1"/>
  <c r="AT12" i="2" s="1"/>
  <c r="AU12" i="2" s="1"/>
  <c r="AV12" i="2" s="1"/>
  <c r="AW12" i="2" s="1"/>
  <c r="AX12" i="2" s="1"/>
  <c r="AY12" i="2" l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l="1"/>
  <c r="BK12" i="2" s="1"/>
  <c r="BL12" i="2" s="1"/>
  <c r="BM12" i="2" s="1"/>
  <c r="BN12" i="2" s="1"/>
  <c r="BO12" i="2" l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X12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DO12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EG12" i="2" s="1"/>
  <c r="EH12" i="2" s="1"/>
  <c r="EI12" i="2" s="1"/>
  <c r="EJ12" i="2" s="1"/>
  <c r="EK12" i="2" s="1"/>
  <c r="EL12" i="2" s="1"/>
  <c r="EM12" i="2" s="1"/>
  <c r="EN12" i="2" s="1"/>
  <c r="EO12" i="2" s="1"/>
  <c r="EP12" i="2" s="1"/>
  <c r="EQ12" i="2" s="1"/>
  <c r="ER12" i="2" s="1"/>
  <c r="ES12" i="2" s="1"/>
  <c r="ET12" i="2" s="1"/>
  <c r="EU12" i="2" s="1"/>
  <c r="EV12" i="2" s="1"/>
  <c r="EW12" i="2" s="1"/>
  <c r="EX12" i="2" s="1"/>
  <c r="EY12" i="2" s="1"/>
  <c r="EZ12" i="2" s="1"/>
  <c r="FA12" i="2" s="1"/>
  <c r="FB12" i="2" s="1"/>
  <c r="FC12" i="2" s="1"/>
  <c r="FD12" i="2" s="1"/>
  <c r="FE12" i="2" s="1"/>
  <c r="FF12" i="2" s="1"/>
  <c r="FG12" i="2" s="1"/>
  <c r="FH12" i="2" s="1"/>
  <c r="FI12" i="2" s="1"/>
  <c r="FJ12" i="2" s="1"/>
  <c r="FK12" i="2" s="1"/>
  <c r="FL12" i="2" s="1"/>
  <c r="FM12" i="2" s="1"/>
  <c r="FN12" i="2" s="1"/>
  <c r="FO12" i="2" s="1"/>
  <c r="FP12" i="2" s="1"/>
  <c r="FQ12" i="2" s="1"/>
  <c r="FR12" i="2" s="1"/>
  <c r="FS12" i="2" s="1"/>
  <c r="FT12" i="2" s="1"/>
  <c r="FU12" i="2" s="1"/>
  <c r="FV12" i="2" s="1"/>
  <c r="FW12" i="2" s="1"/>
  <c r="FX12" i="2" s="1"/>
  <c r="FY12" i="2" s="1"/>
  <c r="FZ12" i="2" s="1"/>
  <c r="GA12" i="2" s="1"/>
  <c r="GB12" i="2" s="1"/>
  <c r="GC12" i="2" s="1"/>
  <c r="GD12" i="2" s="1"/>
  <c r="GE12" i="2" l="1"/>
  <c r="GF12" i="2" s="1"/>
  <c r="GG12" i="2" s="1"/>
  <c r="GH12" i="2" s="1"/>
  <c r="GI12" i="2" s="1"/>
  <c r="GJ12" i="2" s="1"/>
  <c r="GK12" i="2" s="1"/>
  <c r="GL12" i="2" s="1"/>
  <c r="GM12" i="2" s="1"/>
  <c r="GN12" i="2" s="1"/>
  <c r="GO12" i="2" s="1"/>
  <c r="GP12" i="2" s="1"/>
  <c r="GQ12" i="2" s="1"/>
  <c r="GR12" i="2" s="1"/>
  <c r="GS12" i="2" s="1"/>
  <c r="GT12" i="2" s="1"/>
  <c r="GU12" i="2" s="1"/>
  <c r="GV12" i="2" s="1"/>
  <c r="GW12" i="2" s="1"/>
  <c r="GX12" i="2" s="1"/>
  <c r="GY12" i="2" s="1"/>
  <c r="GZ12" i="2" s="1"/>
  <c r="HA12" i="2" s="1"/>
  <c r="HB12" i="2" s="1"/>
  <c r="HC12" i="2" s="1"/>
  <c r="HD12" i="2" s="1"/>
  <c r="HE12" i="2" s="1"/>
  <c r="HF12" i="2" s="1"/>
  <c r="HG12" i="2" s="1"/>
  <c r="HH12" i="2" s="1"/>
  <c r="HI12" i="2" s="1"/>
  <c r="HJ12" i="2" s="1"/>
  <c r="HK12" i="2" s="1"/>
  <c r="HL12" i="2" s="1"/>
  <c r="HM12" i="2" s="1"/>
  <c r="HN12" i="2" s="1"/>
  <c r="HO12" i="2" s="1"/>
  <c r="HP12" i="2" s="1"/>
  <c r="HQ12" i="2" s="1"/>
  <c r="HR12" i="2" s="1"/>
  <c r="HS12" i="2" s="1"/>
  <c r="HT12" i="2" s="1"/>
  <c r="HU12" i="2" s="1"/>
  <c r="HV12" i="2" s="1"/>
  <c r="HW12" i="2" s="1"/>
  <c r="HX12" i="2" s="1"/>
  <c r="HY12" i="2" s="1"/>
  <c r="HZ12" i="2" s="1"/>
  <c r="IA12" i="2" l="1"/>
  <c r="IB12" i="2" s="1"/>
  <c r="IC12" i="2" l="1"/>
  <c r="ID12" i="2" s="1"/>
  <c r="IE12" i="2" s="1"/>
  <c r="IF12" i="2" s="1"/>
  <c r="IG12" i="2" s="1"/>
  <c r="IH12" i="2" s="1"/>
  <c r="II12" i="2" s="1"/>
  <c r="IJ12" i="2" s="1"/>
  <c r="IK12" i="2" s="1"/>
  <c r="IL12" i="2" s="1"/>
  <c r="IM12" i="2" s="1"/>
  <c r="IN12" i="2" s="1"/>
  <c r="IO12" i="2" s="1"/>
  <c r="IP12" i="2" s="1"/>
  <c r="IQ12" i="2" s="1"/>
  <c r="IR12" i="2" s="1"/>
  <c r="IS12" i="2" s="1"/>
  <c r="IT12" i="2" s="1"/>
  <c r="IU12" i="2" s="1"/>
  <c r="IV12" i="2" s="1"/>
  <c r="IW12" i="2" s="1"/>
  <c r="IX12" i="2" s="1"/>
  <c r="IY12" i="2" s="1"/>
  <c r="IZ12" i="2" s="1"/>
  <c r="JA12" i="2" s="1"/>
  <c r="JB12" i="2" s="1"/>
  <c r="JC12" i="2" s="1"/>
  <c r="JD12" i="2" s="1"/>
  <c r="JE12" i="2" s="1"/>
  <c r="JF12" i="2" s="1"/>
  <c r="JG12" i="2" s="1"/>
  <c r="JH12" i="2" s="1"/>
  <c r="JI12" i="2" s="1"/>
  <c r="JJ12" i="2" s="1"/>
  <c r="JK12" i="2" s="1"/>
  <c r="JL12" i="2" s="1"/>
  <c r="JM12" i="2" s="1"/>
  <c r="JN12" i="2" s="1"/>
  <c r="JO12" i="2" s="1"/>
  <c r="JP12" i="2" s="1"/>
  <c r="JQ12" i="2" s="1"/>
  <c r="JR12" i="2" s="1"/>
  <c r="JS12" i="2" s="1"/>
  <c r="JT12" i="2" s="1"/>
  <c r="JU12" i="2" s="1"/>
  <c r="JV12" i="2" s="1"/>
  <c r="JW12" i="2" s="1"/>
  <c r="JX12" i="2" s="1"/>
  <c r="JY12" i="2" s="1"/>
  <c r="JZ12" i="2" s="1"/>
  <c r="KA12" i="2" s="1"/>
  <c r="KB12" i="2" s="1"/>
  <c r="KC12" i="2" s="1"/>
  <c r="KD12" i="2" s="1"/>
  <c r="KE12" i="2" s="1"/>
  <c r="KF12" i="2" s="1"/>
  <c r="KG12" i="2" s="1"/>
  <c r="KH12" i="2" s="1"/>
  <c r="KI12" i="2" s="1"/>
  <c r="KJ12" i="2" s="1"/>
  <c r="KK12" i="2" s="1"/>
  <c r="KL12" i="2" s="1"/>
  <c r="KM12" i="2" s="1"/>
  <c r="KN12" i="2" s="1"/>
  <c r="KO12" i="2" s="1"/>
  <c r="KP12" i="2" s="1"/>
  <c r="KQ12" i="2" s="1"/>
  <c r="KR12" i="2" s="1"/>
  <c r="KS12" i="2" s="1"/>
  <c r="KT12" i="2" s="1"/>
  <c r="KU12" i="2" s="1"/>
  <c r="KV12" i="2" s="1"/>
  <c r="KW12" i="2" s="1"/>
  <c r="KX12" i="2" s="1"/>
  <c r="KY12" i="2" s="1"/>
  <c r="KZ12" i="2" s="1"/>
  <c r="LA12" i="2" s="1"/>
  <c r="LB12" i="2" s="1"/>
  <c r="LC12" i="2" s="1"/>
  <c r="LD12" i="2" s="1"/>
  <c r="LE12" i="2" s="1"/>
  <c r="LF12" i="2" s="1"/>
  <c r="LG12" i="2" s="1"/>
  <c r="LH12" i="2" s="1"/>
  <c r="LI12" i="2" s="1"/>
  <c r="LJ12" i="2" s="1"/>
  <c r="LK12" i="2" s="1"/>
  <c r="LL12" i="2" s="1"/>
  <c r="LM12" i="2" s="1"/>
  <c r="LN12" i="2" s="1"/>
  <c r="LO12" i="2" s="1"/>
  <c r="LP12" i="2" s="1"/>
  <c r="LQ12" i="2" s="1"/>
  <c r="LR12" i="2" s="1"/>
  <c r="LS12" i="2" s="1"/>
</calcChain>
</file>

<file path=xl/comments1.xml><?xml version="1.0" encoding="utf-8"?>
<comments xmlns="http://schemas.openxmlformats.org/spreadsheetml/2006/main">
  <authors>
    <author>作者</author>
  </authors>
  <commentList>
    <comment ref="Z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Tunning</t>
        </r>
      </text>
    </comment>
    <comment ref="AC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maintenance</t>
        </r>
      </text>
    </comment>
    <comment ref="AO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MS Tunning
</t>
        </r>
      </text>
    </comment>
    <comment ref="AQ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spetun
change linner
change O-ring
MS Tunning</t>
        </r>
      </text>
    </comment>
    <comment ref="CR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Tuning</t>
        </r>
      </text>
    </comment>
    <comment ref="JD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of linner
</t>
        </r>
      </text>
    </comment>
    <comment ref="JG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</t>
        </r>
      </text>
    </comment>
    <comment ref="JV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Tuning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W4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Tunning</t>
        </r>
      </text>
    </comment>
    <comment ref="Y4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maintenance</t>
        </r>
      </text>
    </comment>
    <comment ref="AK4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MS Tunning
</t>
        </r>
      </text>
    </comment>
    <comment ref="AM4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spetun
change linner
change O-ring
MS Tunning</t>
        </r>
      </text>
    </comment>
    <comment ref="CO4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Tuning</t>
        </r>
      </text>
    </comment>
    <comment ref="JA4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of linner
</t>
        </r>
      </text>
    </comment>
    <comment ref="JC4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</t>
        </r>
      </text>
    </comment>
    <comment ref="JS4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Tuning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W4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Tunning</t>
        </r>
      </text>
    </comment>
    <comment ref="Y4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maintenance</t>
        </r>
      </text>
    </comment>
    <comment ref="AK4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MS Tunning
</t>
        </r>
      </text>
    </comment>
    <comment ref="AM4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spetun
change linner
change O-ring
MS Tunning</t>
        </r>
      </text>
    </comment>
    <comment ref="CO4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Tuning</t>
        </r>
      </text>
    </comment>
    <comment ref="JA4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of linner
</t>
        </r>
      </text>
    </comment>
    <comment ref="JC4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</t>
        </r>
      </text>
    </comment>
    <comment ref="JS4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Tuning
</t>
        </r>
      </text>
    </comment>
  </commentList>
</comments>
</file>

<file path=xl/sharedStrings.xml><?xml version="1.0" encoding="utf-8"?>
<sst xmlns="http://schemas.openxmlformats.org/spreadsheetml/2006/main" count="79" uniqueCount="49">
  <si>
    <t>Chemical Name</t>
  </si>
  <si>
    <t>Ave</t>
  </si>
  <si>
    <t>Std DEV</t>
  </si>
  <si>
    <t>UCL</t>
  </si>
  <si>
    <t>UWL</t>
  </si>
  <si>
    <t>LCL</t>
  </si>
  <si>
    <t>LWL</t>
  </si>
  <si>
    <t>质控图说明：</t>
  </si>
  <si>
    <t>YY-MM-DD</t>
  </si>
  <si>
    <t>Cross check concentration</t>
  </si>
  <si>
    <t>ppm</t>
  </si>
  <si>
    <t>Recovery max</t>
  </si>
  <si>
    <t>recovery min</t>
  </si>
  <si>
    <r>
      <t xml:space="preserve">                                                       </t>
    </r>
    <r>
      <rPr>
        <sz val="30"/>
        <color theme="1"/>
        <rFont val="Arial"/>
        <family val="2"/>
      </rPr>
      <t xml:space="preserve"> </t>
    </r>
    <r>
      <rPr>
        <b/>
        <sz val="28"/>
        <color theme="1"/>
        <rFont val="Arial"/>
        <family val="2"/>
      </rPr>
      <t>Quality Control Chart</t>
    </r>
  </si>
  <si>
    <t>File Name</t>
  </si>
  <si>
    <t>Pb</t>
  </si>
  <si>
    <t>Cd</t>
  </si>
  <si>
    <t>Ni</t>
  </si>
  <si>
    <t>As</t>
  </si>
  <si>
    <t>Hg</t>
  </si>
  <si>
    <t>Sb</t>
  </si>
  <si>
    <t>Sn</t>
  </si>
  <si>
    <t>1、当数据处于上下回收率的曲线之前时，数据处于可信水平</t>
  </si>
  <si>
    <t>2、当数据处于控制线之外，数据不可用</t>
  </si>
  <si>
    <t>3、当数据处于控制线之外时，需对仪器进行维护</t>
  </si>
  <si>
    <t>4.当曲线处于连续上升的趋势时，系统处于正系统误差，原因可能是样品收到污染、设备分离度下降、标准物质浓度降低（参考）</t>
  </si>
  <si>
    <t>5.当曲线处于连续下降的趋势时，系统处于负系统误差，原因可能是样品提取不完整、转移损失、标准物质溶剂挥发、检测灵敏度下降（参考）</t>
  </si>
  <si>
    <t>6.如果中位线某侧数据明显多于另一侧，说明测量系统有问题；（参考）</t>
  </si>
  <si>
    <t>7.如果数据有2/3落在上下警戒限外，说明测量系统有问题（参考）</t>
  </si>
  <si>
    <t>8.如果7个或7个以上的点连续在中位线一侧，说明测量系统有问题；（参考）</t>
  </si>
  <si>
    <t>9.当数据处于上警戒限与上控制限之间或下警戒限与下控制限之间时，数据处于质疑水平，结果报告需要进行数据判定，并对测量系统进行排除分析；（参考）</t>
  </si>
  <si>
    <t>plastic-Pb</t>
  </si>
  <si>
    <t>plastic-Cd</t>
  </si>
  <si>
    <t>plastic-As</t>
  </si>
  <si>
    <t>Paint-Pb</t>
  </si>
  <si>
    <t>Metal-Pb</t>
  </si>
  <si>
    <t>Metal-As</t>
  </si>
  <si>
    <t>blank spike-Pb</t>
  </si>
  <si>
    <t>blank spike-Cd</t>
  </si>
  <si>
    <t>blank spike-As</t>
  </si>
  <si>
    <t>ECO-bs Sb</t>
  </si>
  <si>
    <t>true value</t>
  </si>
  <si>
    <t>up acceptance 
criteria</t>
  </si>
  <si>
    <t>low acceptance 
criteria</t>
  </si>
  <si>
    <r>
      <t xml:space="preserve">                                                 </t>
    </r>
    <r>
      <rPr>
        <b/>
        <sz val="36"/>
        <color theme="1"/>
        <rFont val="Arial"/>
        <family val="2"/>
      </rPr>
      <t xml:space="preserve">         CRM recorvery rate</t>
    </r>
  </si>
  <si>
    <t>Recovery Rate说明：</t>
  </si>
  <si>
    <t>blank spike</t>
  </si>
  <si>
    <t>nickel CRM</t>
  </si>
  <si>
    <r>
      <t xml:space="preserve">                                                 </t>
    </r>
    <r>
      <rPr>
        <b/>
        <sz val="36"/>
        <color theme="1"/>
        <rFont val="Arial"/>
        <family val="2"/>
      </rPr>
      <t xml:space="preserve">           Nickel CRM recorvery rate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</si>
</sst>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"/>
    <numFmt numFmtId="166" formatCode="0.000"/>
  </numFmts>
  <fonts count="22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color theme="1"/>
      <name val="Arial"/>
      <family val="2"/>
    </font>
    <font>
      <b/>
      <sz val="28"/>
      <color theme="1"/>
      <name val="Arial"/>
      <family val="2"/>
    </font>
    <font>
      <sz val="11"/>
      <name val="Calibri"/>
      <family val="2"/>
      <scheme val="minor"/>
    </font>
    <font>
      <b/>
      <sz val="36"/>
      <color theme="1"/>
      <name val="Arial"/>
      <family val="2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73143711661124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</cellStyleXfs>
  <cellXfs count="79">
    <xf numFmtId="0" fontId="0" fillId="0" borderId="0" xfId="0"/>
    <xf numFmtId="0" fontId="0" fillId="5" borderId="8" xfId="0" applyFill="1" applyBorder="1"/>
    <xf numFmtId="0" fontId="0" fillId="5" borderId="1" xfId="0" applyFill="1" applyBorder="1"/>
    <xf numFmtId="0" fontId="2" fillId="3" borderId="9" xfId="0" applyFont="1" applyFill="1" applyBorder="1" applyAlignment="1">
      <alignment horizontal="center" vertical="center"/>
    </xf>
    <xf numFmtId="0" fontId="0" fillId="6" borderId="4" xfId="0" applyFill="1" applyBorder="1"/>
    <xf numFmtId="0" fontId="2" fillId="3" borderId="4" xfId="0" applyFont="1" applyFill="1" applyBorder="1" applyAlignment="1">
      <alignment horizontal="center" vertical="center"/>
    </xf>
    <xf numFmtId="0" fontId="0" fillId="0" borderId="4" xfId="0" applyBorder="1"/>
    <xf numFmtId="0" fontId="2" fillId="2" borderId="22" xfId="0" applyFont="1" applyFill="1" applyBorder="1" applyAlignment="1">
      <alignment horizontal="center" vertical="center"/>
    </xf>
    <xf numFmtId="0" fontId="0" fillId="0" borderId="23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164" fontId="1" fillId="2" borderId="9" xfId="0" applyNumberFormat="1" applyFont="1" applyFill="1" applyBorder="1" applyAlignment="1">
      <alignment horizontal="center" vertical="center" wrapText="1"/>
    </xf>
    <xf numFmtId="164" fontId="2" fillId="0" borderId="19" xfId="0" applyNumberFormat="1" applyFont="1" applyBorder="1" applyAlignment="1">
      <alignment horizontal="center" vertical="center"/>
    </xf>
    <xf numFmtId="164" fontId="2" fillId="2" borderId="20" xfId="0" applyNumberFormat="1" applyFont="1" applyFill="1" applyBorder="1" applyAlignment="1">
      <alignment horizontal="center" vertical="center"/>
    </xf>
    <xf numFmtId="164" fontId="0" fillId="0" borderId="18" xfId="0" applyNumberFormat="1" applyBorder="1"/>
    <xf numFmtId="164" fontId="2" fillId="0" borderId="2" xfId="0" applyNumberFormat="1" applyFont="1" applyBorder="1" applyAlignment="1">
      <alignment horizontal="center" vertical="center"/>
    </xf>
    <xf numFmtId="164" fontId="2" fillId="2" borderId="21" xfId="0" applyNumberFormat="1" applyFont="1" applyFill="1" applyBorder="1" applyAlignment="1">
      <alignment horizontal="center" vertical="center"/>
    </xf>
    <xf numFmtId="164" fontId="0" fillId="0" borderId="3" xfId="0" applyNumberFormat="1" applyBorder="1"/>
    <xf numFmtId="0" fontId="0" fillId="7" borderId="4" xfId="0" applyFill="1" applyBorder="1"/>
    <xf numFmtId="165" fontId="0" fillId="0" borderId="4" xfId="0" applyNumberFormat="1" applyBorder="1"/>
    <xf numFmtId="9" fontId="0" fillId="0" borderId="4" xfId="0" applyNumberFormat="1" applyBorder="1"/>
    <xf numFmtId="2" fontId="0" fillId="0" borderId="4" xfId="0" applyNumberFormat="1" applyBorder="1"/>
    <xf numFmtId="0" fontId="1" fillId="9" borderId="1" xfId="0" applyFont="1" applyFill="1" applyBorder="1" applyAlignment="1">
      <alignment horizontal="center" vertical="center" wrapText="1"/>
    </xf>
    <xf numFmtId="0" fontId="0" fillId="9" borderId="0" xfId="0" applyFill="1"/>
    <xf numFmtId="164" fontId="1" fillId="4" borderId="9" xfId="0" applyNumberFormat="1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left" vertical="center"/>
    </xf>
    <xf numFmtId="0" fontId="5" fillId="8" borderId="16" xfId="0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left" vertical="center"/>
    </xf>
    <xf numFmtId="0" fontId="5" fillId="8" borderId="15" xfId="0" applyFont="1" applyFill="1" applyBorder="1" applyAlignment="1">
      <alignment horizontal="left" vertical="center"/>
    </xf>
    <xf numFmtId="0" fontId="5" fillId="8" borderId="16" xfId="0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left" vertical="center"/>
    </xf>
    <xf numFmtId="0" fontId="19" fillId="10" borderId="3" xfId="0" applyFont="1" applyFill="1" applyBorder="1" applyAlignment="1">
      <alignment horizontal="center"/>
    </xf>
    <xf numFmtId="166" fontId="19" fillId="10" borderId="3" xfId="0" applyNumberFormat="1" applyFont="1" applyFill="1" applyBorder="1" applyAlignment="1">
      <alignment horizontal="center"/>
    </xf>
    <xf numFmtId="0" fontId="0" fillId="0" borderId="3" xfId="0" applyBorder="1"/>
    <xf numFmtId="0" fontId="2" fillId="3" borderId="3" xfId="0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19" fillId="10" borderId="15" xfId="0" applyFont="1" applyFill="1" applyBorder="1" applyAlignment="1">
      <alignment horizontal="center"/>
    </xf>
    <xf numFmtId="16" fontId="0" fillId="4" borderId="3" xfId="0" applyNumberFormat="1" applyFill="1" applyBorder="1" applyAlignment="1"/>
    <xf numFmtId="0" fontId="2" fillId="3" borderId="8" xfId="0" applyFont="1" applyFill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0" fillId="0" borderId="27" xfId="0" applyNumberFormat="1" applyBorder="1"/>
    <xf numFmtId="0" fontId="4" fillId="0" borderId="0" xfId="0" applyFont="1" applyAlignment="1">
      <alignment horizontal="left" vertical="center"/>
    </xf>
    <xf numFmtId="0" fontId="0" fillId="4" borderId="3" xfId="0" applyNumberFormat="1" applyFill="1" applyBorder="1" applyAlignment="1"/>
    <xf numFmtId="0" fontId="0" fillId="0" borderId="3" xfId="0" applyNumberFormat="1" applyBorder="1" applyAlignment="1"/>
    <xf numFmtId="0" fontId="0" fillId="0" borderId="3" xfId="0" applyNumberFormat="1" applyBorder="1"/>
    <xf numFmtId="0" fontId="0" fillId="0" borderId="5" xfId="0" applyNumberFormat="1" applyBorder="1"/>
    <xf numFmtId="0" fontId="0" fillId="0" borderId="4" xfId="0" applyNumberFormat="1" applyBorder="1"/>
    <xf numFmtId="0" fontId="1" fillId="4" borderId="4" xfId="0" applyNumberFormat="1" applyFon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/>
    </xf>
    <xf numFmtId="0" fontId="0" fillId="4" borderId="17" xfId="0" applyNumberFormat="1" applyFill="1" applyBorder="1" applyAlignment="1">
      <alignment horizontal="center"/>
    </xf>
    <xf numFmtId="0" fontId="0" fillId="0" borderId="0" xfId="0" applyNumberFormat="1"/>
    <xf numFmtId="0" fontId="4" fillId="0" borderId="0" xfId="0" applyFont="1" applyAlignment="1">
      <alignment horizontal="left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4" xfId="0" applyNumberFormat="1" applyBorder="1" applyAlignment="1"/>
    <xf numFmtId="0" fontId="1" fillId="4" borderId="3" xfId="0" applyNumberFormat="1" applyFont="1" applyFill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8" borderId="3" xfId="0" applyFont="1" applyFill="1" applyBorder="1" applyAlignment="1">
      <alignment horizontal="left" vertical="center" shrinkToFit="1"/>
    </xf>
    <xf numFmtId="0" fontId="5" fillId="8" borderId="3" xfId="0" applyFont="1" applyFill="1" applyBorder="1" applyAlignment="1">
      <alignment horizontal="left" vertic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5" fillId="8" borderId="15" xfId="0" applyFont="1" applyFill="1" applyBorder="1" applyAlignment="1">
      <alignment horizontal="left" vertical="center"/>
    </xf>
    <xf numFmtId="0" fontId="5" fillId="8" borderId="16" xfId="0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left" vertical="center"/>
    </xf>
    <xf numFmtId="0" fontId="21" fillId="8" borderId="10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1" fillId="8" borderId="13" xfId="0" applyFont="1" applyFill="1" applyBorder="1" applyAlignment="1">
      <alignment horizontal="center"/>
    </xf>
    <xf numFmtId="0" fontId="21" fillId="8" borderId="14" xfId="0" applyFont="1" applyFill="1" applyBorder="1" applyAlignment="1">
      <alignment horizontal="center"/>
    </xf>
    <xf numFmtId="0" fontId="21" fillId="8" borderId="7" xfId="0" applyFont="1" applyFill="1" applyBorder="1" applyAlignment="1">
      <alignment horizontal="center"/>
    </xf>
    <xf numFmtId="16" fontId="0" fillId="4" borderId="3" xfId="0" applyNumberFormat="1" applyFill="1" applyBorder="1" applyAlignment="1">
      <alignment horizontal="center"/>
    </xf>
  </cellXfs>
  <cellStyles count="10">
    <cellStyle name="Normal 10" xfId="9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  <cellStyle name="常规" xfId="0" builtinId="0"/>
  </cellStyles>
  <dxfs count="5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02008559749143E-2"/>
          <c:y val="2.1007852983256803E-2"/>
          <c:w val="0.94148537795514353"/>
          <c:h val="0.88965182948630961"/>
        </c:manualLayout>
      </c:layout>
      <c:scatterChart>
        <c:scatterStyle val="lineMarker"/>
        <c:varyColors val="0"/>
        <c:ser>
          <c:idx val="0"/>
          <c:order val="0"/>
          <c:tx>
            <c:v>Ave</c:v>
          </c:tx>
          <c:trendline>
            <c:name>Ave</c:name>
            <c:spPr>
              <a:ln w="31750">
                <a:solidFill>
                  <a:schemeClr val="accent1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(TC_XMN_CHM_F_Q.67E!$C$12,TC_XMN_CHM_F_Q.67E!$C$12)</c:f>
              <c:numCache>
                <c:formatCode>General</c:formatCode>
                <c:ptCount val="2"/>
                <c:pt idx="0">
                  <c:v>0.5194955</c:v>
                </c:pt>
                <c:pt idx="1">
                  <c:v>0.5194955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1-47D5-A228-7247CCB4F421}"/>
            </c:ext>
          </c:extLst>
        </c:ser>
        <c:ser>
          <c:idx val="1"/>
          <c:order val="1"/>
          <c:tx>
            <c:v>UCL</c:v>
          </c:tx>
          <c:trendline>
            <c:name>UCL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(TC_XMN_CHM_F_Q.67E!$D$12,TC_XMN_CHM_F_Q.67E!$D$12)</c:f>
              <c:numCache>
                <c:formatCode>General</c:formatCode>
                <c:ptCount val="2"/>
                <c:pt idx="0">
                  <c:v>0.5535872392413469</c:v>
                </c:pt>
                <c:pt idx="1">
                  <c:v>0.5535872392413469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1-47D5-A228-7247CCB4F421}"/>
            </c:ext>
          </c:extLst>
        </c:ser>
        <c:ser>
          <c:idx val="2"/>
          <c:order val="2"/>
          <c:tx>
            <c:v>LCL</c:v>
          </c:tx>
          <c:trendline>
            <c:name>LWL</c:name>
            <c:spPr>
              <a:ln w="31750">
                <a:solidFill>
                  <a:srgbClr val="9BBB59">
                    <a:lumMod val="75000"/>
                  </a:srgb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(TC_XMN_CHM_F_Q.67E!$F$12,TC_XMN_CHM_F_Q.67E!$F$12)</c:f>
              <c:numCache>
                <c:formatCode>General</c:formatCode>
                <c:ptCount val="2"/>
                <c:pt idx="0">
                  <c:v>0.49676767383910209</c:v>
                </c:pt>
                <c:pt idx="1">
                  <c:v>0.49676767383910209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1-47D5-A228-7247CCB4F421}"/>
            </c:ext>
          </c:extLst>
        </c:ser>
        <c:ser>
          <c:idx val="3"/>
          <c:order val="3"/>
          <c:tx>
            <c:v>UWL</c:v>
          </c:tx>
          <c:trendline>
            <c:name>UWL</c:name>
            <c:spPr>
              <a:ln w="317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(TC_XMN_CHM_F_Q.67E!$E$12,TC_XMN_CHM_F_Q.67E!$E$12)</c:f>
              <c:numCache>
                <c:formatCode>General</c:formatCode>
                <c:ptCount val="2"/>
                <c:pt idx="0">
                  <c:v>0.54222332616089797</c:v>
                </c:pt>
                <c:pt idx="1">
                  <c:v>0.54222332616089797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C1-47D5-A228-7247CCB4F421}"/>
            </c:ext>
          </c:extLst>
        </c:ser>
        <c:ser>
          <c:idx val="4"/>
          <c:order val="4"/>
          <c:tx>
            <c:v>LWL</c:v>
          </c:tx>
          <c:trendline>
            <c:name>LCL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(TC_XMN_CHM_F_Q.67E!$G$12,TC_XMN_CHM_F_Q.67E!$G$12)</c:f>
              <c:numCache>
                <c:formatCode>General</c:formatCode>
                <c:ptCount val="2"/>
                <c:pt idx="0">
                  <c:v>0.4854037607586531</c:v>
                </c:pt>
                <c:pt idx="1">
                  <c:v>0.4854037607586531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104"/>
        <c:axId val="196400640"/>
      </c:scatterChart>
      <c:scatterChart>
        <c:scatterStyle val="lineMarker"/>
        <c:varyColors val="0"/>
        <c:ser>
          <c:idx val="5"/>
          <c:order val="5"/>
          <c:tx>
            <c:strRef>
              <c:f>TC_XMN_CHM_F_Q.67E!$A$12</c:f>
              <c:strCache>
                <c:ptCount val="1"/>
                <c:pt idx="0">
                  <c:v>Sn</c:v>
                </c:pt>
              </c:strCache>
            </c:strRef>
          </c:tx>
          <c:spPr>
            <a:ln w="25400"/>
          </c:spPr>
          <c:marker>
            <c:symbol val="circle"/>
            <c:size val="4"/>
          </c:marker>
          <c:dPt>
            <c:idx val="3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6-B8C1-47D5-A228-7247CCB4F421}"/>
              </c:ext>
            </c:extLst>
          </c:dPt>
          <c:dPt>
            <c:idx val="3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8-B8C1-47D5-A228-7247CCB4F421}"/>
              </c:ext>
            </c:extLst>
          </c:dPt>
          <c:dPt>
            <c:idx val="54"/>
            <c:marker>
              <c:symbol val="circle"/>
              <c:size val="5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A-B8C1-47D5-A228-7247CCB4F421}"/>
              </c:ext>
            </c:extLst>
          </c:dPt>
          <c:dPt>
            <c:idx val="59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C-B8C1-47D5-A228-7247CCB4F421}"/>
              </c:ext>
            </c:extLst>
          </c:dPt>
          <c:dPt>
            <c:idx val="8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E-B8C1-47D5-A228-7247CCB4F421}"/>
              </c:ext>
            </c:extLst>
          </c:dPt>
          <c:dPt>
            <c:idx val="10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0-B8C1-47D5-A228-7247CCB4F421}"/>
              </c:ext>
            </c:extLst>
          </c:dPt>
          <c:dPt>
            <c:idx val="13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2-B8C1-47D5-A228-7247CCB4F421}"/>
              </c:ext>
            </c:extLst>
          </c:dPt>
          <c:dPt>
            <c:idx val="144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4-B8C1-47D5-A228-7247CCB4F421}"/>
              </c:ext>
            </c:extLst>
          </c:dPt>
          <c:dPt>
            <c:idx val="146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6-B8C1-47D5-A228-7247CCB4F421}"/>
              </c:ext>
            </c:extLst>
          </c:dPt>
          <c:dPt>
            <c:idx val="16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8-B8C1-47D5-A228-7247CCB4F421}"/>
              </c:ext>
            </c:extLst>
          </c:dPt>
          <c:dPt>
            <c:idx val="19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A-B8C1-47D5-A228-7247CCB4F421}"/>
              </c:ext>
            </c:extLst>
          </c:dPt>
          <c:dPt>
            <c:idx val="191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C-B8C1-47D5-A228-7247CCB4F421}"/>
              </c:ext>
            </c:extLst>
          </c:dPt>
          <c:dPt>
            <c:idx val="19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E-B8C1-47D5-A228-7247CCB4F421}"/>
              </c:ext>
            </c:extLst>
          </c:dPt>
          <c:dPt>
            <c:idx val="20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0-B8C1-47D5-A228-7247CCB4F421}"/>
              </c:ext>
            </c:extLst>
          </c:dPt>
          <c:dPt>
            <c:idx val="24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21-B8C1-47D5-A228-7247CCB4F421}"/>
              </c:ext>
            </c:extLst>
          </c:dPt>
          <c:dLbls>
            <c:dLbl>
              <c:idx val="33"/>
              <c:layout>
                <c:manualLayout>
                  <c:x val="-1.370475145325866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 Ion</a:t>
                    </a:r>
                  </a:p>
                  <a:p>
                    <a:r>
                      <a:rPr lang="en-US" altLang="en-US"/>
                      <a:t>source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C1-47D5-A228-7247CCB4F421}"/>
                </c:ext>
              </c:extLst>
            </c:dLbl>
            <c:dLbl>
              <c:idx val="35"/>
              <c:layout>
                <c:manualLayout>
                  <c:x val="-1.1746929817078868E-2"/>
                  <c:y val="-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C1-47D5-A228-7247CCB4F421}"/>
                </c:ext>
              </c:extLst>
            </c:dLbl>
            <c:dLbl>
              <c:idx val="59"/>
              <c:layout>
                <c:manualLayout>
                  <c:x val="-1.6967787513558347E-2"/>
                  <c:y val="-7.102872524690870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C1-47D5-A228-7247CCB4F421}"/>
                </c:ext>
              </c:extLst>
            </c:dLbl>
            <c:dLbl>
              <c:idx val="83"/>
              <c:layout>
                <c:manualLayout>
                  <c:x val="-1.5009965877378496E-2"/>
                  <c:y val="4.616867141049073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C1-47D5-A228-7247CCB4F421}"/>
                </c:ext>
              </c:extLst>
            </c:dLbl>
            <c:dLbl>
              <c:idx val="105"/>
              <c:layout>
                <c:manualLayout>
                  <c:x val="-1.957821636179803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C1-47D5-A228-7247CCB4F421}"/>
                </c:ext>
              </c:extLst>
            </c:dLbl>
            <c:dLbl>
              <c:idx val="132"/>
              <c:layout>
                <c:manualLayout>
                  <c:x val="-1.7620394725618261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Cutting of</a:t>
                    </a:r>
                  </a:p>
                  <a:p>
                    <a:r>
                      <a:rPr lang="en-US" altLang="en-US"/>
                      <a:t>Colum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C1-47D5-A228-7247CCB4F421}"/>
                </c:ext>
              </c:extLst>
            </c:dLbl>
            <c:dLbl>
              <c:idx val="144"/>
              <c:layout>
                <c:manualLayout>
                  <c:x val="-2.2188645210037782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</a:t>
                    </a:r>
                  </a:p>
                  <a:p>
                    <a:r>
                      <a:rPr lang="en-US" altLang="en-US" baseline="0"/>
                      <a:t>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8C1-47D5-A228-7247CCB4F421}"/>
                </c:ext>
              </c:extLst>
            </c:dLbl>
            <c:dLbl>
              <c:idx val="146"/>
              <c:layout>
                <c:manualLayout>
                  <c:x val="-1.7620394725618261E-2"/>
                  <c:y val="-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8C1-47D5-A228-7247CCB4F421}"/>
                </c:ext>
              </c:extLst>
            </c:dLbl>
            <c:dLbl>
              <c:idx val="163"/>
              <c:layout>
                <c:manualLayout>
                  <c:x val="-1.5662573089438497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8C1-47D5-A228-7247CCB4F421}"/>
                </c:ext>
              </c:extLst>
            </c:dLbl>
            <c:dLbl>
              <c:idx val="192"/>
              <c:layout>
                <c:manualLayout>
                  <c:x val="-2.2841252422097849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</a:t>
                    </a:r>
                  </a:p>
                  <a:p>
                    <a:r>
                      <a:rPr lang="en-US" altLang="en-US" baseline="0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8C1-47D5-A228-7247CCB4F421}"/>
                </c:ext>
              </c:extLst>
            </c:dLbl>
            <c:dLbl>
              <c:idx val="200"/>
              <c:layout>
                <c:manualLayout>
                  <c:x val="-2.4146466846217577E-2"/>
                  <c:y val="-2.130861757407268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8C1-47D5-A228-7247CCB4F421}"/>
                </c:ext>
              </c:extLst>
            </c:dLbl>
            <c:dLbl>
              <c:idx val="242"/>
              <c:layout>
                <c:manualLayout>
                  <c:x val="-2.3493911020552202E-2"/>
                  <c:y val="7.1028725246908824E-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linner</a:t>
                    </a:r>
                  </a:p>
                  <a:p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8C1-47D5-A228-7247CCB4F421}"/>
                </c:ext>
              </c:extLst>
            </c:dLbl>
            <c:dLbl>
              <c:idx val="259"/>
              <c:layout>
                <c:manualLayout>
                  <c:x val="-1.4357410051713117E-2"/>
                  <c:y val="-3.196292636110892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MS Tuning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8C1-47D5-A228-7247CCB4F4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TC_XMN_CHM_F_Q.67E!$H$12:$OQ$12</c:f>
              <c:numCache>
                <c:formatCode>General</c:formatCode>
                <c:ptCount val="400"/>
                <c:pt idx="0">
                  <c:v>0.52753099999999997</c:v>
                </c:pt>
                <c:pt idx="1">
                  <c:v>0.51146000000000003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8C1-47D5-A228-7247CCB4F421}"/>
            </c:ext>
          </c:extLst>
        </c:ser>
        <c:ser>
          <c:idx val="6"/>
          <c:order val="6"/>
          <c:tx>
            <c:strRef>
              <c:f>'Data 1'!$A$12</c:f>
              <c:strCache>
                <c:ptCount val="1"/>
                <c:pt idx="0">
                  <c:v>Recovery max</c:v>
                </c:pt>
              </c:strCache>
            </c:strRef>
          </c:tx>
          <c:trendline>
            <c:spPr>
              <a:ln w="31750" cmpd="sng">
                <a:solidFill>
                  <a:schemeClr val="tx1"/>
                </a:solidFill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('Data 1'!$C$12,'Data 1'!$C$12)</c:f>
              <c:numCache>
                <c:formatCode>0.00</c:formatCode>
                <c:ptCount val="2"/>
                <c:pt idx="0">
                  <c:v>0.55000000000000004</c:v>
                </c:pt>
                <c:pt idx="1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8C1-47D5-A228-7247CCB4F421}"/>
            </c:ext>
          </c:extLst>
        </c:ser>
        <c:ser>
          <c:idx val="7"/>
          <c:order val="7"/>
          <c:tx>
            <c:strRef>
              <c:f>'Data 1'!$A$13</c:f>
              <c:strCache>
                <c:ptCount val="1"/>
                <c:pt idx="0">
                  <c:v>recovery min</c:v>
                </c:pt>
              </c:strCache>
            </c:strRef>
          </c:tx>
          <c:trendline>
            <c:spPr>
              <a:ln w="31750"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('Data 1'!$C$13,'Data 1'!$C$13)</c:f>
              <c:numCache>
                <c:formatCode>0.00</c:formatCode>
                <c:ptCount val="2"/>
                <c:pt idx="0">
                  <c:v>0.45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0208"/>
        <c:axId val="196402176"/>
      </c:scatterChart>
      <c:valAx>
        <c:axId val="196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00640"/>
        <c:crosses val="autoZero"/>
        <c:crossBetween val="midCat"/>
      </c:valAx>
      <c:valAx>
        <c:axId val="196400640"/>
        <c:scaling>
          <c:orientation val="minMax"/>
          <c:max val="0.65000000000000013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99104"/>
        <c:crosses val="autoZero"/>
        <c:crossBetween val="midCat"/>
      </c:valAx>
      <c:valAx>
        <c:axId val="196402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99230208"/>
        <c:crosses val="max"/>
        <c:crossBetween val="midCat"/>
      </c:valAx>
      <c:valAx>
        <c:axId val="1992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402176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9956111002195027"/>
          <c:y val="0.14623919912838523"/>
          <c:w val="8.9590445006757016E-2"/>
          <c:h val="0.71321994493051932"/>
        </c:manualLayout>
      </c:layout>
      <c:overlay val="0"/>
    </c:legend>
    <c:plotVisOnly val="1"/>
    <c:dispBlanksAs val="gap"/>
    <c:showDLblsOverMax val="0"/>
  </c:chart>
  <c:printSettings>
    <c:headerFooter>
      <c:oddFooter>&amp;L
Revision: 0
Effective: 2014-11-26
Page         of   &amp;CID-Number: TC_XMN_CHM_F_Q.67E
Author: Chace Yan
Developed: 2015-01-01&amp;RTUV SUD Xia Men Branch
TUV SUD Group
Chace.Yan@tuv-sud.cn</c:oddFooter>
    </c:headerFooter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02008559749143E-2"/>
          <c:y val="2.1007852983256803E-2"/>
          <c:w val="0.94148537795514353"/>
          <c:h val="0.88965182948630961"/>
        </c:manualLayout>
      </c:layout>
      <c:scatterChart>
        <c:scatterStyle val="lineMarker"/>
        <c:varyColors val="0"/>
        <c:ser>
          <c:idx val="0"/>
          <c:order val="0"/>
          <c:tx>
            <c:v>Ave</c:v>
          </c:tx>
          <c:trendline>
            <c:name>True Value</c:name>
            <c:spPr>
              <a:ln w="31750">
                <a:solidFill>
                  <a:schemeClr val="accent1"/>
                </a:solidFill>
              </a:ln>
            </c:spPr>
            <c:trendlineType val="linear"/>
            <c:forward val="400"/>
            <c:dispRSqr val="0"/>
            <c:dispEq val="0"/>
          </c:trendline>
          <c:yVal>
            <c:numRef>
              <c:f>('CRM recorvery rate'!$B$16,'CRM recorvery rate'!$B$16)</c:f>
              <c:numCache>
                <c:formatCode>General</c:formatCode>
                <c:ptCount val="2"/>
                <c:pt idx="0">
                  <c:v>6200</c:v>
                </c:pt>
                <c:pt idx="1">
                  <c:v>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8-48A7-9FFB-FE734C7CFE35}"/>
            </c:ext>
          </c:extLst>
        </c:ser>
        <c:ser>
          <c:idx val="1"/>
          <c:order val="1"/>
          <c:tx>
            <c:v>UCL</c:v>
          </c:tx>
          <c:trendline>
            <c:name>up acceptance 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400"/>
            <c:dispRSqr val="0"/>
            <c:dispEq val="0"/>
          </c:trendline>
          <c:yVal>
            <c:numRef>
              <c:f>('CRM recorvery rate'!$C$16,'CRM recorvery rate'!$C$16)</c:f>
              <c:numCache>
                <c:formatCode>General</c:formatCode>
                <c:ptCount val="2"/>
                <c:pt idx="0">
                  <c:v>7129.9999999999991</c:v>
                </c:pt>
                <c:pt idx="1">
                  <c:v>7129.9999999999991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B8-48A7-9FFB-FE734C7CFE35}"/>
            </c:ext>
          </c:extLst>
        </c:ser>
        <c:ser>
          <c:idx val="3"/>
          <c:order val="2"/>
          <c:tx>
            <c:v>UWL</c:v>
          </c:tx>
          <c:trendline>
            <c:name>low acceptance </c:name>
            <c:spPr>
              <a:ln w="317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forward val="400"/>
            <c:dispRSqr val="0"/>
            <c:dispEq val="0"/>
          </c:trendline>
          <c:yVal>
            <c:numRef>
              <c:f>('CRM recorvery rate'!$D$16,'CRM recorvery rate'!$D$16)</c:f>
              <c:numCache>
                <c:formatCode>General</c:formatCode>
                <c:ptCount val="2"/>
                <c:pt idx="0">
                  <c:v>5270</c:v>
                </c:pt>
                <c:pt idx="1">
                  <c:v>5270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B8-48A7-9FFB-FE734C7C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104"/>
        <c:axId val="196400640"/>
      </c:scatterChart>
      <c:scatterChart>
        <c:scatterStyle val="lineMarker"/>
        <c:varyColors val="0"/>
        <c:ser>
          <c:idx val="5"/>
          <c:order val="3"/>
          <c:tx>
            <c:strRef>
              <c:f>'CRM recorvery rate'!$A$16</c:f>
              <c:strCache>
                <c:ptCount val="1"/>
                <c:pt idx="0">
                  <c:v>Metal-Pb</c:v>
                </c:pt>
              </c:strCache>
            </c:strRef>
          </c:tx>
          <c:spPr>
            <a:ln w="25400"/>
          </c:spPr>
          <c:marker>
            <c:symbol val="circle"/>
            <c:size val="4"/>
          </c:marker>
          <c:dPt>
            <c:idx val="3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B-1AB8-48A7-9FFB-FE734C7CFE35}"/>
              </c:ext>
            </c:extLst>
          </c:dPt>
          <c:dPt>
            <c:idx val="3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D-1AB8-48A7-9FFB-FE734C7CFE35}"/>
              </c:ext>
            </c:extLst>
          </c:dPt>
          <c:dPt>
            <c:idx val="54"/>
            <c:marker>
              <c:symbol val="circle"/>
              <c:size val="5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F-1AB8-48A7-9FFB-FE734C7CFE35}"/>
              </c:ext>
            </c:extLst>
          </c:dPt>
          <c:dPt>
            <c:idx val="59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1-1AB8-48A7-9FFB-FE734C7CFE35}"/>
              </c:ext>
            </c:extLst>
          </c:dPt>
          <c:dPt>
            <c:idx val="8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3-1AB8-48A7-9FFB-FE734C7CFE35}"/>
              </c:ext>
            </c:extLst>
          </c:dPt>
          <c:dPt>
            <c:idx val="10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5-1AB8-48A7-9FFB-FE734C7CFE35}"/>
              </c:ext>
            </c:extLst>
          </c:dPt>
          <c:dPt>
            <c:idx val="13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7-1AB8-48A7-9FFB-FE734C7CFE35}"/>
              </c:ext>
            </c:extLst>
          </c:dPt>
          <c:dPt>
            <c:idx val="144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9-1AB8-48A7-9FFB-FE734C7CFE35}"/>
              </c:ext>
            </c:extLst>
          </c:dPt>
          <c:dPt>
            <c:idx val="146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B-1AB8-48A7-9FFB-FE734C7CFE35}"/>
              </c:ext>
            </c:extLst>
          </c:dPt>
          <c:dPt>
            <c:idx val="16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D-1AB8-48A7-9FFB-FE734C7CFE35}"/>
              </c:ext>
            </c:extLst>
          </c:dPt>
          <c:dPt>
            <c:idx val="19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F-1AB8-48A7-9FFB-FE734C7CFE35}"/>
              </c:ext>
            </c:extLst>
          </c:dPt>
          <c:dPt>
            <c:idx val="191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1-1AB8-48A7-9FFB-FE734C7CFE35}"/>
              </c:ext>
            </c:extLst>
          </c:dPt>
          <c:dPt>
            <c:idx val="19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3-1AB8-48A7-9FFB-FE734C7CFE35}"/>
              </c:ext>
            </c:extLst>
          </c:dPt>
          <c:dPt>
            <c:idx val="20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5-1AB8-48A7-9FFB-FE734C7CFE35}"/>
              </c:ext>
            </c:extLst>
          </c:dPt>
          <c:dPt>
            <c:idx val="24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26-1AB8-48A7-9FFB-FE734C7CFE35}"/>
              </c:ext>
            </c:extLst>
          </c:dPt>
          <c:dLbls>
            <c:dLbl>
              <c:idx val="33"/>
              <c:layout>
                <c:manualLayout>
                  <c:x val="-1.370475145325866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 Ion</a:t>
                    </a:r>
                  </a:p>
                  <a:p>
                    <a:r>
                      <a:rPr lang="en-US" altLang="en-US"/>
                      <a:t>source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B8-48A7-9FFB-FE734C7CFE35}"/>
                </c:ext>
              </c:extLst>
            </c:dLbl>
            <c:dLbl>
              <c:idx val="35"/>
              <c:layout>
                <c:manualLayout>
                  <c:x val="-1.1746929817078868E-2"/>
                  <c:y val="-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B8-48A7-9FFB-FE734C7CFE35}"/>
                </c:ext>
              </c:extLst>
            </c:dLbl>
            <c:dLbl>
              <c:idx val="59"/>
              <c:layout>
                <c:manualLayout>
                  <c:x val="-1.6967787513558347E-2"/>
                  <c:y val="-7.102872524690870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B8-48A7-9FFB-FE734C7CFE35}"/>
                </c:ext>
              </c:extLst>
            </c:dLbl>
            <c:dLbl>
              <c:idx val="83"/>
              <c:layout>
                <c:manualLayout>
                  <c:x val="-1.5009965877378496E-2"/>
                  <c:y val="4.616867141049073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AB8-48A7-9FFB-FE734C7CFE35}"/>
                </c:ext>
              </c:extLst>
            </c:dLbl>
            <c:dLbl>
              <c:idx val="105"/>
              <c:layout>
                <c:manualLayout>
                  <c:x val="-1.957821636179803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AB8-48A7-9FFB-FE734C7CFE35}"/>
                </c:ext>
              </c:extLst>
            </c:dLbl>
            <c:dLbl>
              <c:idx val="132"/>
              <c:layout>
                <c:manualLayout>
                  <c:x val="-1.7620394725618261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Cutting of</a:t>
                    </a:r>
                  </a:p>
                  <a:p>
                    <a:r>
                      <a:rPr lang="en-US" altLang="en-US"/>
                      <a:t>Colum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AB8-48A7-9FFB-FE734C7CFE35}"/>
                </c:ext>
              </c:extLst>
            </c:dLbl>
            <c:dLbl>
              <c:idx val="144"/>
              <c:layout>
                <c:manualLayout>
                  <c:x val="-2.2188645210037782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</a:t>
                    </a:r>
                  </a:p>
                  <a:p>
                    <a:r>
                      <a:rPr lang="en-US" altLang="en-US" baseline="0"/>
                      <a:t>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AB8-48A7-9FFB-FE734C7CFE35}"/>
                </c:ext>
              </c:extLst>
            </c:dLbl>
            <c:dLbl>
              <c:idx val="146"/>
              <c:layout>
                <c:manualLayout>
                  <c:x val="-1.7620394725618261E-2"/>
                  <c:y val="-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AB8-48A7-9FFB-FE734C7CFE35}"/>
                </c:ext>
              </c:extLst>
            </c:dLbl>
            <c:dLbl>
              <c:idx val="163"/>
              <c:layout>
                <c:manualLayout>
                  <c:x val="-1.5662573089438497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AB8-48A7-9FFB-FE734C7CFE35}"/>
                </c:ext>
              </c:extLst>
            </c:dLbl>
            <c:dLbl>
              <c:idx val="192"/>
              <c:layout>
                <c:manualLayout>
                  <c:x val="-2.2841252422097849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</a:t>
                    </a:r>
                  </a:p>
                  <a:p>
                    <a:r>
                      <a:rPr lang="en-US" altLang="en-US" baseline="0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AB8-48A7-9FFB-FE734C7CFE35}"/>
                </c:ext>
              </c:extLst>
            </c:dLbl>
            <c:dLbl>
              <c:idx val="200"/>
              <c:layout>
                <c:manualLayout>
                  <c:x val="-2.4146466846217577E-2"/>
                  <c:y val="-2.130861757407268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AB8-48A7-9FFB-FE734C7CFE35}"/>
                </c:ext>
              </c:extLst>
            </c:dLbl>
            <c:dLbl>
              <c:idx val="242"/>
              <c:layout>
                <c:manualLayout>
                  <c:x val="-2.3493911020552202E-2"/>
                  <c:y val="7.1028725246908824E-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linner</a:t>
                    </a:r>
                  </a:p>
                  <a:p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AB8-48A7-9FFB-FE734C7CFE35}"/>
                </c:ext>
              </c:extLst>
            </c:dLbl>
            <c:dLbl>
              <c:idx val="259"/>
              <c:layout>
                <c:manualLayout>
                  <c:x val="-1.4357410051713117E-2"/>
                  <c:y val="-3.196292636110892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MS Tuning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AB8-48A7-9FFB-FE734C7CFE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'CRM recorvery rate'!$E$16:$ON$16</c:f>
              <c:numCache>
                <c:formatCode>General</c:formatCode>
                <c:ptCount val="400"/>
                <c:pt idx="0">
                  <c:v>5498.7584378013498</c:v>
                </c:pt>
                <c:pt idx="1">
                  <c:v>5871.5060975609804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1AB8-48A7-9FFB-FE734C7C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0208"/>
        <c:axId val="19640217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4"/>
                <c:tx>
                  <c:strRef>
                    <c:extLst>
                      <c:ext uri="{02D57815-91ED-43cb-92C2-25804820EDAC}">
                        <c15:formulaRef>
                          <c15:sqref>'Data 1'!$A$12</c15:sqref>
                        </c15:formulaRef>
                      </c:ext>
                    </c:extLst>
                    <c:strCache>
                      <c:ptCount val="1"/>
                      <c:pt idx="0">
                        <c:v>Recovery max</c:v>
                      </c:pt>
                    </c:strCache>
                  </c:strRef>
                </c:tx>
                <c:trendline>
                  <c:spPr>
                    <a:ln w="31750" cmpd="sng">
                      <a:solidFill>
                        <a:schemeClr val="tx1"/>
                      </a:solidFill>
                      <a:prstDash val="dash"/>
                    </a:ln>
                  </c:spPr>
                  <c:trendlineType val="linear"/>
                  <c:forward val="300"/>
                  <c:dispRSqr val="0"/>
                  <c:dispEq val="0"/>
                </c:trendline>
                <c:yVal>
                  <c:numRef>
                    <c:extLst>
                      <c:ext uri="{02D57815-91ED-43cb-92C2-25804820EDAC}">
                        <c15:formulaRef>
                          <c15:sqref>('Data 1'!$C$12,'Data 1'!$C$12)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0.55000000000000004</c:v>
                      </c:pt>
                      <c:pt idx="1">
                        <c:v>0.55000000000000004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A-1AB8-48A7-9FFB-FE734C7CFE35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1'!$A$13</c15:sqref>
                        </c15:formulaRef>
                      </c:ext>
                    </c:extLst>
                    <c:strCache>
                      <c:ptCount val="1"/>
                      <c:pt idx="0">
                        <c:v>recovery min</c:v>
                      </c:pt>
                    </c:strCache>
                  </c:strRef>
                </c:tx>
                <c:trendline>
                  <c:spPr>
                    <a:ln w="31750">
                      <a:prstDash val="dash"/>
                    </a:ln>
                  </c:spPr>
                  <c:trendlineType val="linear"/>
                  <c:forward val="300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('Data 1'!$C$13,'Data 1'!$C$13)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0.45</c:v>
                      </c:pt>
                      <c:pt idx="1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1AB8-48A7-9FFB-FE734C7CFE35}"/>
                  </c:ext>
                </c:extLst>
              </c15:ser>
            </c15:filteredScatterSeries>
          </c:ext>
        </c:extLst>
      </c:scatterChart>
      <c:valAx>
        <c:axId val="196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00640"/>
        <c:crosses val="autoZero"/>
        <c:crossBetween val="midCat"/>
      </c:valAx>
      <c:valAx>
        <c:axId val="19640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99104"/>
        <c:crosses val="autoZero"/>
        <c:crossBetween val="midCat"/>
      </c:valAx>
      <c:valAx>
        <c:axId val="196402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99230208"/>
        <c:crosses val="max"/>
        <c:crossBetween val="midCat"/>
      </c:valAx>
      <c:valAx>
        <c:axId val="1992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402176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9956111002195027"/>
          <c:y val="0.14623919912838523"/>
          <c:w val="8.9590445006757016E-2"/>
          <c:h val="0.71321994493051932"/>
        </c:manualLayout>
      </c:layout>
      <c:overlay val="0"/>
    </c:legend>
    <c:plotVisOnly val="1"/>
    <c:dispBlanksAs val="gap"/>
    <c:showDLblsOverMax val="0"/>
  </c:chart>
  <c:printSettings>
    <c:headerFooter>
      <c:oddFooter>&amp;L
Revision: 0
Effective: 2014-11-26
Page         of   &amp;CID-Number: TC_XMN_CHM_F_Q.67E
Author: Chace Yan
Developed: 2015-01-01&amp;RTUV SUD Xia Men Branch
TUV SUD Group
Chace.Yan@tuv-sud.cn</c:oddFooter>
    </c:headerFooter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714785692207471E-2"/>
          <c:y val="4.1378121203129323E-2"/>
          <c:w val="0.94148537795514353"/>
          <c:h val="0.88965182948630961"/>
        </c:manualLayout>
      </c:layout>
      <c:scatterChart>
        <c:scatterStyle val="lineMarker"/>
        <c:varyColors val="0"/>
        <c:ser>
          <c:idx val="0"/>
          <c:order val="0"/>
          <c:tx>
            <c:v>Ave</c:v>
          </c:tx>
          <c:trendline>
            <c:name>True Value</c:name>
            <c:spPr>
              <a:ln w="31750">
                <a:solidFill>
                  <a:schemeClr val="accent1"/>
                </a:solidFill>
              </a:ln>
            </c:spPr>
            <c:trendlineType val="linear"/>
            <c:forward val="400"/>
            <c:dispRSqr val="0"/>
            <c:dispEq val="0"/>
          </c:trendline>
          <c:yVal>
            <c:numRef>
              <c:f>('Nickel QC'!$B$8,'Nickel QC'!$B$8)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A-4080-AF08-C638982199FC}"/>
            </c:ext>
          </c:extLst>
        </c:ser>
        <c:ser>
          <c:idx val="1"/>
          <c:order val="1"/>
          <c:tx>
            <c:v>UCL</c:v>
          </c:tx>
          <c:trendline>
            <c:name>up acceptance 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400"/>
            <c:dispRSqr val="0"/>
            <c:dispEq val="0"/>
          </c:trendline>
          <c:yVal>
            <c:numRef>
              <c:f>('Nickel QC'!$C$8,'Nickel QC'!$C$8)</c:f>
              <c:numCache>
                <c:formatCode>General</c:formatCode>
                <c:ptCount val="2"/>
                <c:pt idx="0">
                  <c:v>0.11499999999999999</c:v>
                </c:pt>
                <c:pt idx="1">
                  <c:v>0.11499999999999999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A-4080-AF08-C638982199FC}"/>
            </c:ext>
          </c:extLst>
        </c:ser>
        <c:ser>
          <c:idx val="3"/>
          <c:order val="2"/>
          <c:tx>
            <c:v>UWL</c:v>
          </c:tx>
          <c:trendline>
            <c:name>low acceptance </c:name>
            <c:spPr>
              <a:ln w="317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forward val="400"/>
            <c:dispRSqr val="0"/>
            <c:dispEq val="0"/>
          </c:trendline>
          <c:yVal>
            <c:numRef>
              <c:f>('Nickel QC'!$D$8,'Nickel QC'!$D$8)</c:f>
              <c:numCache>
                <c:formatCode>General</c:formatCode>
                <c:ptCount val="2"/>
                <c:pt idx="0">
                  <c:v>8.5000000000000006E-2</c:v>
                </c:pt>
                <c:pt idx="1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5A-4080-AF08-C63898219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104"/>
        <c:axId val="196400640"/>
      </c:scatterChart>
      <c:scatterChart>
        <c:scatterStyle val="lineMarker"/>
        <c:varyColors val="0"/>
        <c:ser>
          <c:idx val="5"/>
          <c:order val="3"/>
          <c:tx>
            <c:strRef>
              <c:f>'Nickel QC'!$A$8</c:f>
              <c:strCache>
                <c:ptCount val="1"/>
                <c:pt idx="0">
                  <c:v>blank spike</c:v>
                </c:pt>
              </c:strCache>
            </c:strRef>
          </c:tx>
          <c:spPr>
            <a:ln w="25400"/>
          </c:spPr>
          <c:marker>
            <c:symbol val="circle"/>
            <c:size val="4"/>
          </c:marker>
          <c:dPt>
            <c:idx val="3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7-4A5A-4080-AF08-C638982199FC}"/>
              </c:ext>
            </c:extLst>
          </c:dPt>
          <c:dPt>
            <c:idx val="3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9-4A5A-4080-AF08-C638982199FC}"/>
              </c:ext>
            </c:extLst>
          </c:dPt>
          <c:dPt>
            <c:idx val="54"/>
            <c:marker>
              <c:symbol val="circle"/>
              <c:size val="5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B-4A5A-4080-AF08-C638982199FC}"/>
              </c:ext>
            </c:extLst>
          </c:dPt>
          <c:dPt>
            <c:idx val="59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D-4A5A-4080-AF08-C638982199FC}"/>
              </c:ext>
            </c:extLst>
          </c:dPt>
          <c:dPt>
            <c:idx val="8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F-4A5A-4080-AF08-C638982199FC}"/>
              </c:ext>
            </c:extLst>
          </c:dPt>
          <c:dPt>
            <c:idx val="10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1-4A5A-4080-AF08-C638982199FC}"/>
              </c:ext>
            </c:extLst>
          </c:dPt>
          <c:dPt>
            <c:idx val="13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3-4A5A-4080-AF08-C638982199FC}"/>
              </c:ext>
            </c:extLst>
          </c:dPt>
          <c:dPt>
            <c:idx val="144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5-4A5A-4080-AF08-C638982199FC}"/>
              </c:ext>
            </c:extLst>
          </c:dPt>
          <c:dPt>
            <c:idx val="146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7-4A5A-4080-AF08-C638982199FC}"/>
              </c:ext>
            </c:extLst>
          </c:dPt>
          <c:dPt>
            <c:idx val="16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9-4A5A-4080-AF08-C638982199FC}"/>
              </c:ext>
            </c:extLst>
          </c:dPt>
          <c:dPt>
            <c:idx val="19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B-4A5A-4080-AF08-C638982199FC}"/>
              </c:ext>
            </c:extLst>
          </c:dPt>
          <c:dPt>
            <c:idx val="191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D-4A5A-4080-AF08-C638982199FC}"/>
              </c:ext>
            </c:extLst>
          </c:dPt>
          <c:dPt>
            <c:idx val="19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F-4A5A-4080-AF08-C638982199FC}"/>
              </c:ext>
            </c:extLst>
          </c:dPt>
          <c:dPt>
            <c:idx val="20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1-4A5A-4080-AF08-C638982199FC}"/>
              </c:ext>
            </c:extLst>
          </c:dPt>
          <c:dPt>
            <c:idx val="24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22-4A5A-4080-AF08-C638982199FC}"/>
              </c:ext>
            </c:extLst>
          </c:dPt>
          <c:dLbls>
            <c:dLbl>
              <c:idx val="33"/>
              <c:layout>
                <c:manualLayout>
                  <c:x val="-1.370475145325866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 Ion</a:t>
                    </a:r>
                  </a:p>
                  <a:p>
                    <a:r>
                      <a:rPr lang="en-US" altLang="en-US"/>
                      <a:t>source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A5A-4080-AF08-C638982199FC}"/>
                </c:ext>
              </c:extLst>
            </c:dLbl>
            <c:dLbl>
              <c:idx val="35"/>
              <c:layout>
                <c:manualLayout>
                  <c:x val="-1.1746929817078868E-2"/>
                  <c:y val="-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5A-4080-AF08-C638982199FC}"/>
                </c:ext>
              </c:extLst>
            </c:dLbl>
            <c:dLbl>
              <c:idx val="59"/>
              <c:layout>
                <c:manualLayout>
                  <c:x val="-1.6967787513558347E-2"/>
                  <c:y val="-7.102872524690870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5A-4080-AF08-C638982199FC}"/>
                </c:ext>
              </c:extLst>
            </c:dLbl>
            <c:dLbl>
              <c:idx val="83"/>
              <c:layout>
                <c:manualLayout>
                  <c:x val="-1.5009965877378496E-2"/>
                  <c:y val="4.616867141049073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A5A-4080-AF08-C638982199FC}"/>
                </c:ext>
              </c:extLst>
            </c:dLbl>
            <c:dLbl>
              <c:idx val="105"/>
              <c:layout>
                <c:manualLayout>
                  <c:x val="-1.957821636179803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A5A-4080-AF08-C638982199FC}"/>
                </c:ext>
              </c:extLst>
            </c:dLbl>
            <c:dLbl>
              <c:idx val="132"/>
              <c:layout>
                <c:manualLayout>
                  <c:x val="-1.7620394725618261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Cutting of</a:t>
                    </a:r>
                  </a:p>
                  <a:p>
                    <a:r>
                      <a:rPr lang="en-US" altLang="en-US"/>
                      <a:t>Colum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A5A-4080-AF08-C638982199FC}"/>
                </c:ext>
              </c:extLst>
            </c:dLbl>
            <c:dLbl>
              <c:idx val="144"/>
              <c:layout>
                <c:manualLayout>
                  <c:x val="-2.2188645210037782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</a:t>
                    </a:r>
                  </a:p>
                  <a:p>
                    <a:r>
                      <a:rPr lang="en-US" altLang="en-US" baseline="0"/>
                      <a:t>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A5A-4080-AF08-C638982199FC}"/>
                </c:ext>
              </c:extLst>
            </c:dLbl>
            <c:dLbl>
              <c:idx val="146"/>
              <c:layout>
                <c:manualLayout>
                  <c:x val="-1.7620394725618261E-2"/>
                  <c:y val="-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A5A-4080-AF08-C638982199FC}"/>
                </c:ext>
              </c:extLst>
            </c:dLbl>
            <c:dLbl>
              <c:idx val="163"/>
              <c:layout>
                <c:manualLayout>
                  <c:x val="-1.5662573089438497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A5A-4080-AF08-C638982199FC}"/>
                </c:ext>
              </c:extLst>
            </c:dLbl>
            <c:dLbl>
              <c:idx val="192"/>
              <c:layout>
                <c:manualLayout>
                  <c:x val="-2.2841252422097849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</a:t>
                    </a:r>
                  </a:p>
                  <a:p>
                    <a:r>
                      <a:rPr lang="en-US" altLang="en-US" baseline="0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A5A-4080-AF08-C638982199FC}"/>
                </c:ext>
              </c:extLst>
            </c:dLbl>
            <c:dLbl>
              <c:idx val="200"/>
              <c:layout>
                <c:manualLayout>
                  <c:x val="-2.4146466846217577E-2"/>
                  <c:y val="-2.130861757407268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A5A-4080-AF08-C638982199FC}"/>
                </c:ext>
              </c:extLst>
            </c:dLbl>
            <c:dLbl>
              <c:idx val="242"/>
              <c:layout>
                <c:manualLayout>
                  <c:x val="-2.3493911020552202E-2"/>
                  <c:y val="7.1028725246908824E-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linner</a:t>
                    </a:r>
                  </a:p>
                  <a:p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A5A-4080-AF08-C638982199FC}"/>
                </c:ext>
              </c:extLst>
            </c:dLbl>
            <c:dLbl>
              <c:idx val="259"/>
              <c:layout>
                <c:manualLayout>
                  <c:x val="-1.4357410051713117E-2"/>
                  <c:y val="-3.196292636110892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MS Tuning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4A5A-4080-AF08-C638982199F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'Nickel QC'!$E$8:$ON$8</c:f>
              <c:numCache>
                <c:formatCode>General</c:formatCode>
                <c:ptCount val="390"/>
                <c:pt idx="0">
                  <c:v>0.1026</c:v>
                </c:pt>
                <c:pt idx="1">
                  <c:v>9.8400000000000001E-2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A5A-4080-AF08-C63898219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0208"/>
        <c:axId val="19640217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4"/>
                <c:tx>
                  <c:strRef>
                    <c:extLst>
                      <c:ext uri="{02D57815-91ED-43cb-92C2-25804820EDAC}">
                        <c15:formulaRef>
                          <c15:sqref>'Data 1'!$A$12</c15:sqref>
                        </c15:formulaRef>
                      </c:ext>
                    </c:extLst>
                    <c:strCache>
                      <c:ptCount val="1"/>
                      <c:pt idx="0">
                        <c:v>Recovery max</c:v>
                      </c:pt>
                    </c:strCache>
                  </c:strRef>
                </c:tx>
                <c:trendline>
                  <c:spPr>
                    <a:ln w="31750" cmpd="sng">
                      <a:solidFill>
                        <a:schemeClr val="tx1"/>
                      </a:solidFill>
                      <a:prstDash val="dash"/>
                    </a:ln>
                  </c:spPr>
                  <c:trendlineType val="linear"/>
                  <c:forward val="300"/>
                  <c:dispRSqr val="0"/>
                  <c:dispEq val="0"/>
                </c:trendline>
                <c:yVal>
                  <c:numRef>
                    <c:extLst>
                      <c:ext uri="{02D57815-91ED-43cb-92C2-25804820EDAC}">
                        <c15:formulaRef>
                          <c15:sqref>('Data 1'!$C$12,'Data 1'!$C$12)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0.55000000000000004</c:v>
                      </c:pt>
                      <c:pt idx="1">
                        <c:v>0.55000000000000004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6-4A5A-4080-AF08-C638982199FC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1'!$A$13</c15:sqref>
                        </c15:formulaRef>
                      </c:ext>
                    </c:extLst>
                    <c:strCache>
                      <c:ptCount val="1"/>
                      <c:pt idx="0">
                        <c:v>recovery min</c:v>
                      </c:pt>
                    </c:strCache>
                  </c:strRef>
                </c:tx>
                <c:trendline>
                  <c:spPr>
                    <a:ln w="31750">
                      <a:prstDash val="dash"/>
                    </a:ln>
                  </c:spPr>
                  <c:trendlineType val="linear"/>
                  <c:forward val="300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('Data 1'!$C$13,'Data 1'!$C$13)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0.45</c:v>
                      </c:pt>
                      <c:pt idx="1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4A5A-4080-AF08-C638982199FC}"/>
                  </c:ext>
                </c:extLst>
              </c15:ser>
            </c15:filteredScatterSeries>
          </c:ext>
        </c:extLst>
      </c:scatterChart>
      <c:valAx>
        <c:axId val="196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00640"/>
        <c:crosses val="autoZero"/>
        <c:crossBetween val="midCat"/>
      </c:valAx>
      <c:valAx>
        <c:axId val="19640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99104"/>
        <c:crosses val="autoZero"/>
        <c:crossBetween val="midCat"/>
      </c:valAx>
      <c:valAx>
        <c:axId val="196402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99230208"/>
        <c:crosses val="max"/>
        <c:crossBetween val="midCat"/>
      </c:valAx>
      <c:valAx>
        <c:axId val="1992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402176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9956111002195027"/>
          <c:y val="0.14623919912838523"/>
          <c:w val="8.9590445006757016E-2"/>
          <c:h val="0.71321994493051932"/>
        </c:manualLayout>
      </c:layout>
      <c:overlay val="0"/>
    </c:legend>
    <c:plotVisOnly val="1"/>
    <c:dispBlanksAs val="gap"/>
    <c:showDLblsOverMax val="0"/>
  </c:chart>
  <c:printSettings>
    <c:headerFooter>
      <c:oddFooter>&amp;L
Revision: 0
Effective: 2014-11-26
Page         of   &amp;CID-Number: TC_XMN_CHM_F_Q.67E
Author: Chace Yan
Developed: 2015-01-01&amp;RTUV SUD Xia Men Branch
TUV SUD Group
Chace.Yan@tuv-sud.cn</c:oddFooter>
    </c:headerFooter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trlProps/ctrlProp1.xml><?xml version="1.0" encoding="utf-8"?>
<formControlPr xmlns="http://schemas.microsoft.com/office/spreadsheetml/2009/9/main" objectType="Drop" dropLines="26" dropStyle="combo" dx="16" fmlaLink="$A$11" fmlaRange="$A$4:$A$10" noThreeD="1" sel="7" val="0"/>
</file>

<file path=xl/ctrlProps/ctrlProp2.xml><?xml version="1.0" encoding="utf-8"?>
<formControlPr xmlns="http://schemas.microsoft.com/office/spreadsheetml/2009/9/main" objectType="Drop" dropLines="26" dropStyle="combo" dx="16" fmlaLink="$A$15" fmlaRange="$A$5:$A$14" noThreeD="1" sel="5" val="0"/>
</file>

<file path=xl/ctrlProps/ctrlProp3.xml><?xml version="1.0" encoding="utf-8"?>
<formControlPr xmlns="http://schemas.microsoft.com/office/spreadsheetml/2009/9/main" objectType="Drop" dropLines="26" dropStyle="combo" dx="16" fmlaLink="$A$7" fmlaRange="$A$5:$A$6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46796</xdr:colOff>
      <xdr:row>12</xdr:row>
      <xdr:rowOff>167307</xdr:rowOff>
    </xdr:from>
    <xdr:to>
      <xdr:col>25</xdr:col>
      <xdr:colOff>400050</xdr:colOff>
      <xdr:row>33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0</xdr:row>
      <xdr:rowOff>212912</xdr:rowOff>
    </xdr:from>
    <xdr:to>
      <xdr:col>0</xdr:col>
      <xdr:colOff>1318932</xdr:colOff>
      <xdr:row>0</xdr:row>
      <xdr:rowOff>1390837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4687" b="19697"/>
        <a:stretch>
          <a:fillRect/>
        </a:stretch>
      </xdr:blipFill>
      <xdr:spPr bwMode="auto">
        <a:xfrm>
          <a:off x="156882" y="212912"/>
          <a:ext cx="1162050" cy="1177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14</xdr:row>
          <xdr:rowOff>28575</xdr:rowOff>
        </xdr:from>
        <xdr:to>
          <xdr:col>12</xdr:col>
          <xdr:colOff>428625</xdr:colOff>
          <xdr:row>15</xdr:row>
          <xdr:rowOff>76200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46796</xdr:colOff>
      <xdr:row>16</xdr:row>
      <xdr:rowOff>167307</xdr:rowOff>
    </xdr:from>
    <xdr:to>
      <xdr:col>22</xdr:col>
      <xdr:colOff>400050</xdr:colOff>
      <xdr:row>37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0</xdr:row>
      <xdr:rowOff>212912</xdr:rowOff>
    </xdr:from>
    <xdr:to>
      <xdr:col>0</xdr:col>
      <xdr:colOff>1318932</xdr:colOff>
      <xdr:row>0</xdr:row>
      <xdr:rowOff>1390837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4687" b="19697"/>
        <a:stretch>
          <a:fillRect/>
        </a:stretch>
      </xdr:blipFill>
      <xdr:spPr bwMode="auto">
        <a:xfrm>
          <a:off x="156882" y="212912"/>
          <a:ext cx="1162050" cy="1177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18</xdr:row>
          <xdr:rowOff>28575</xdr:rowOff>
        </xdr:from>
        <xdr:to>
          <xdr:col>9</xdr:col>
          <xdr:colOff>504825</xdr:colOff>
          <xdr:row>19</xdr:row>
          <xdr:rowOff>85725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46796</xdr:colOff>
      <xdr:row>8</xdr:row>
      <xdr:rowOff>167307</xdr:rowOff>
    </xdr:from>
    <xdr:to>
      <xdr:col>22</xdr:col>
      <xdr:colOff>400050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0</xdr:row>
      <xdr:rowOff>212912</xdr:rowOff>
    </xdr:from>
    <xdr:to>
      <xdr:col>0</xdr:col>
      <xdr:colOff>1318932</xdr:colOff>
      <xdr:row>0</xdr:row>
      <xdr:rowOff>1390837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4687" b="19697"/>
        <a:stretch>
          <a:fillRect/>
        </a:stretch>
      </xdr:blipFill>
      <xdr:spPr bwMode="auto">
        <a:xfrm>
          <a:off x="156882" y="212912"/>
          <a:ext cx="1162050" cy="1177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28575</xdr:rowOff>
        </xdr:from>
        <xdr:to>
          <xdr:col>17</xdr:col>
          <xdr:colOff>285750</xdr:colOff>
          <xdr:row>11</xdr:row>
          <xdr:rowOff>76200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Q13"/>
  <sheetViews>
    <sheetView workbookViewId="0">
      <pane xSplit="1" topLeftCell="B1" activePane="topRight" state="frozen"/>
      <selection pane="topRight" activeCell="G16" sqref="G16"/>
    </sheetView>
  </sheetViews>
  <sheetFormatPr defaultRowHeight="15"/>
  <cols>
    <col min="1" max="1" width="34.5703125" customWidth="1"/>
    <col min="123" max="123" width="0" hidden="1" customWidth="1"/>
  </cols>
  <sheetData>
    <row r="1" spans="1:1473" s="50" customFormat="1" ht="15" customHeight="1" thickBot="1">
      <c r="A1" s="56" t="s">
        <v>0</v>
      </c>
      <c r="B1" s="57" t="s">
        <v>8</v>
      </c>
      <c r="C1" s="57" t="s">
        <v>8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  <c r="AMQ1" s="47"/>
      <c r="AMR1" s="47"/>
      <c r="AMS1" s="47"/>
      <c r="AMT1" s="47"/>
      <c r="AMU1" s="47"/>
      <c r="AMV1" s="47"/>
      <c r="AMW1" s="47"/>
      <c r="AMX1" s="47"/>
      <c r="AMY1" s="47"/>
      <c r="AMZ1" s="47"/>
      <c r="ANA1" s="47"/>
      <c r="ANB1" s="47"/>
      <c r="ANC1" s="47"/>
      <c r="AND1" s="47"/>
      <c r="ANE1" s="47"/>
      <c r="ANF1" s="47"/>
      <c r="ANG1" s="47"/>
      <c r="ANH1" s="47"/>
      <c r="ANI1" s="47"/>
      <c r="ANJ1" s="47"/>
      <c r="ANK1" s="47"/>
      <c r="ANL1" s="47"/>
      <c r="ANM1" s="47"/>
      <c r="ANN1" s="47"/>
      <c r="ANO1" s="47"/>
      <c r="ANP1" s="47"/>
      <c r="ANQ1" s="47"/>
      <c r="ANR1" s="47"/>
      <c r="ANS1" s="47"/>
      <c r="ANT1" s="47"/>
      <c r="ANU1" s="47"/>
      <c r="ANV1" s="47"/>
      <c r="ANW1" s="47"/>
      <c r="ANX1" s="47"/>
      <c r="ANY1" s="47"/>
      <c r="ANZ1" s="47"/>
      <c r="AOA1" s="47"/>
      <c r="AOB1" s="47"/>
      <c r="AOC1" s="47"/>
      <c r="AOD1" s="47"/>
      <c r="AOE1" s="47"/>
      <c r="AOF1" s="47"/>
      <c r="AOG1" s="47"/>
      <c r="AOH1" s="47"/>
      <c r="AOI1" s="47"/>
      <c r="AOJ1" s="47"/>
      <c r="AOK1" s="47"/>
      <c r="AOL1" s="47"/>
      <c r="AOM1" s="47"/>
      <c r="AON1" s="47"/>
      <c r="AOO1" s="47"/>
      <c r="AOP1" s="47"/>
      <c r="AOQ1" s="47"/>
      <c r="AOR1" s="47"/>
      <c r="AOS1" s="47"/>
      <c r="AOT1" s="47"/>
      <c r="AOU1" s="47"/>
      <c r="AOV1" s="47"/>
      <c r="AOW1" s="47"/>
      <c r="AOX1" s="47"/>
      <c r="AOY1" s="47"/>
      <c r="AOZ1" s="47"/>
      <c r="APA1" s="47"/>
      <c r="APB1" s="47"/>
      <c r="APC1" s="47"/>
      <c r="APD1" s="47"/>
      <c r="APE1" s="47"/>
      <c r="APF1" s="47"/>
      <c r="APG1" s="47"/>
      <c r="APH1" s="47"/>
      <c r="API1" s="47"/>
      <c r="APJ1" s="47"/>
      <c r="APK1" s="47"/>
      <c r="APL1" s="47"/>
      <c r="APM1" s="47"/>
      <c r="APN1" s="47"/>
      <c r="APO1" s="47"/>
      <c r="APP1" s="47"/>
      <c r="APQ1" s="47"/>
      <c r="APR1" s="47"/>
      <c r="APS1" s="47"/>
      <c r="APT1" s="47"/>
      <c r="APU1" s="47"/>
      <c r="APV1" s="47"/>
      <c r="APW1" s="47"/>
      <c r="APX1" s="47"/>
      <c r="APY1" s="47"/>
      <c r="APZ1" s="47"/>
      <c r="AQA1" s="47"/>
      <c r="AQB1" s="47"/>
      <c r="AQC1" s="47"/>
      <c r="AQD1" s="47"/>
      <c r="AQE1" s="47"/>
      <c r="AQF1" s="47"/>
      <c r="AQG1" s="47"/>
      <c r="AQH1" s="47"/>
      <c r="AQI1" s="47"/>
      <c r="AQJ1" s="47"/>
      <c r="AQK1" s="47"/>
      <c r="AQL1" s="47"/>
      <c r="AQM1" s="47"/>
      <c r="AQN1" s="47"/>
      <c r="AQO1" s="47"/>
      <c r="AQP1" s="47"/>
      <c r="AQQ1" s="47"/>
      <c r="AQR1" s="47"/>
      <c r="AQS1" s="47"/>
      <c r="AQT1" s="47"/>
      <c r="AQU1" s="47"/>
      <c r="AQV1" s="47"/>
      <c r="AQW1" s="47"/>
      <c r="AQX1" s="47"/>
      <c r="AQY1" s="47"/>
      <c r="AQZ1" s="47"/>
      <c r="ARA1" s="47"/>
      <c r="ARB1" s="47"/>
      <c r="ARC1" s="47"/>
      <c r="ARD1" s="47"/>
      <c r="ARE1" s="47"/>
      <c r="ARF1" s="47"/>
      <c r="ARG1" s="47"/>
      <c r="ARH1" s="47"/>
      <c r="ARI1" s="47"/>
      <c r="ARJ1" s="47"/>
      <c r="ARK1" s="47"/>
      <c r="ARL1" s="47"/>
      <c r="ARM1" s="47"/>
      <c r="ARN1" s="47"/>
      <c r="ARO1" s="47"/>
      <c r="ARP1" s="47"/>
      <c r="ARQ1" s="47"/>
      <c r="ARR1" s="47"/>
      <c r="ARS1" s="47"/>
      <c r="ART1" s="47"/>
      <c r="ARU1" s="47"/>
      <c r="ARV1" s="47"/>
      <c r="ARW1" s="47"/>
      <c r="ARX1" s="47"/>
      <c r="ARY1" s="47"/>
      <c r="ARZ1" s="47"/>
      <c r="ASA1" s="47"/>
      <c r="ASB1" s="47"/>
      <c r="ASC1" s="47"/>
      <c r="ASD1" s="47"/>
      <c r="ASE1" s="47"/>
      <c r="ASF1" s="47"/>
      <c r="ASG1" s="47"/>
      <c r="ASH1" s="47"/>
      <c r="ASI1" s="47"/>
      <c r="ASJ1" s="47"/>
      <c r="ASK1" s="47"/>
      <c r="ASL1" s="47"/>
      <c r="ASM1" s="47"/>
      <c r="ASN1" s="47"/>
      <c r="ASO1" s="47"/>
      <c r="ASP1" s="47"/>
      <c r="ASQ1" s="47"/>
      <c r="ASR1" s="47"/>
      <c r="ASS1" s="47"/>
      <c r="AST1" s="47"/>
      <c r="ASU1" s="47"/>
      <c r="ASV1" s="47"/>
      <c r="ASW1" s="47"/>
      <c r="ASX1" s="47"/>
      <c r="ASY1" s="47"/>
      <c r="ASZ1" s="47"/>
      <c r="ATA1" s="47"/>
      <c r="ATB1" s="47"/>
      <c r="ATC1" s="47"/>
      <c r="ATD1" s="47"/>
      <c r="ATE1" s="47"/>
      <c r="ATF1" s="47"/>
      <c r="ATG1" s="47"/>
      <c r="ATH1" s="47"/>
      <c r="ATI1" s="47"/>
      <c r="ATJ1" s="47"/>
      <c r="ATK1" s="47"/>
      <c r="ATL1" s="47"/>
      <c r="ATM1" s="47"/>
      <c r="ATN1" s="47"/>
      <c r="ATO1" s="47"/>
      <c r="ATP1" s="47"/>
      <c r="ATQ1" s="47"/>
      <c r="ATR1" s="47"/>
      <c r="ATS1" s="47"/>
      <c r="ATT1" s="47"/>
      <c r="ATU1" s="47"/>
      <c r="ATV1" s="47"/>
      <c r="ATW1" s="47"/>
      <c r="ATX1" s="47"/>
      <c r="ATY1" s="47"/>
      <c r="ATZ1" s="47"/>
      <c r="AUA1" s="47"/>
      <c r="AUB1" s="47"/>
      <c r="AUC1" s="47"/>
      <c r="AUD1" s="47"/>
      <c r="AUE1" s="47"/>
      <c r="AUF1" s="47"/>
      <c r="AUG1" s="47"/>
      <c r="AUH1" s="47"/>
      <c r="AUI1" s="47"/>
      <c r="AUJ1" s="47"/>
      <c r="AUK1" s="47"/>
      <c r="AUL1" s="47"/>
      <c r="AUM1" s="47"/>
      <c r="AUN1" s="47"/>
      <c r="AUO1" s="47"/>
      <c r="AUP1" s="47"/>
      <c r="AUQ1" s="47"/>
      <c r="AUR1" s="47"/>
      <c r="AUS1" s="47"/>
      <c r="AUT1" s="47"/>
      <c r="AUU1" s="47"/>
      <c r="AUV1" s="47"/>
      <c r="AUW1" s="47"/>
      <c r="AUX1" s="47"/>
      <c r="AUY1" s="47"/>
      <c r="AUZ1" s="47"/>
      <c r="AVA1" s="47"/>
      <c r="AVB1" s="47"/>
      <c r="AVC1" s="47"/>
      <c r="AVD1" s="47"/>
      <c r="AVE1" s="47"/>
      <c r="AVF1" s="47"/>
      <c r="AVG1" s="47"/>
      <c r="AVH1" s="47"/>
      <c r="AVI1" s="47"/>
      <c r="AVJ1" s="47"/>
      <c r="AVK1" s="47"/>
      <c r="AVL1" s="47"/>
      <c r="AVM1" s="47"/>
      <c r="AVN1" s="47"/>
      <c r="AVO1" s="47"/>
      <c r="AVP1" s="47"/>
      <c r="AVQ1" s="47"/>
      <c r="AVR1" s="47"/>
      <c r="AVS1" s="47"/>
      <c r="AVT1" s="47"/>
      <c r="AVU1" s="47"/>
      <c r="AVV1" s="47"/>
      <c r="AVW1" s="47"/>
      <c r="AVX1" s="47"/>
      <c r="AVY1" s="47"/>
      <c r="AVZ1" s="47"/>
      <c r="AWA1" s="47"/>
      <c r="AWB1" s="47"/>
      <c r="AWC1" s="47"/>
      <c r="AWD1" s="47"/>
      <c r="AWE1" s="47"/>
      <c r="AWF1" s="47"/>
      <c r="AWG1" s="47"/>
      <c r="AWH1" s="47"/>
      <c r="AWI1" s="47"/>
      <c r="AWJ1" s="47"/>
      <c r="AWK1" s="47"/>
      <c r="AWL1" s="47"/>
      <c r="AWM1" s="47"/>
      <c r="AWN1" s="47"/>
      <c r="AWO1" s="47"/>
      <c r="AWP1" s="47"/>
      <c r="AWQ1" s="47"/>
      <c r="AWR1" s="47"/>
      <c r="AWS1" s="47"/>
      <c r="AWT1" s="47"/>
      <c r="AWU1" s="47"/>
      <c r="AWV1" s="47"/>
      <c r="AWW1" s="47"/>
      <c r="AWX1" s="47"/>
      <c r="AWY1" s="47"/>
      <c r="AWZ1" s="47"/>
      <c r="AXA1" s="47"/>
      <c r="AXB1" s="47"/>
      <c r="AXC1" s="47"/>
      <c r="AXD1" s="47"/>
      <c r="AXE1" s="47"/>
      <c r="AXF1" s="47"/>
      <c r="AXG1" s="47"/>
      <c r="AXH1" s="47"/>
      <c r="AXI1" s="47"/>
      <c r="AXJ1" s="47"/>
      <c r="AXK1" s="47"/>
      <c r="AXL1" s="47"/>
      <c r="AXM1" s="47"/>
      <c r="AXN1" s="47"/>
      <c r="AXO1" s="47"/>
      <c r="AXP1" s="47"/>
      <c r="AXQ1" s="47"/>
      <c r="AXR1" s="47"/>
      <c r="AXS1" s="47"/>
      <c r="AXT1" s="47"/>
      <c r="AXU1" s="47"/>
      <c r="AXV1" s="47"/>
      <c r="AXW1" s="47"/>
      <c r="AXX1" s="47"/>
      <c r="AXY1" s="47"/>
      <c r="AXZ1" s="47"/>
      <c r="AYA1" s="47"/>
      <c r="AYB1" s="47"/>
      <c r="AYC1" s="47"/>
      <c r="AYD1" s="47"/>
      <c r="AYE1" s="47"/>
      <c r="AYF1" s="47"/>
      <c r="AYG1" s="47"/>
      <c r="AYH1" s="47"/>
      <c r="AYI1" s="47"/>
      <c r="AYJ1" s="47"/>
      <c r="AYK1" s="47"/>
      <c r="AYL1" s="47"/>
      <c r="AYM1" s="47"/>
      <c r="AYN1" s="47"/>
      <c r="AYO1" s="47"/>
      <c r="AYP1" s="47"/>
      <c r="AYQ1" s="47"/>
      <c r="AYR1" s="47"/>
      <c r="AYS1" s="47"/>
      <c r="AYT1" s="47"/>
      <c r="AYU1" s="47"/>
      <c r="AYV1" s="47"/>
      <c r="AYW1" s="47"/>
      <c r="AYX1" s="47"/>
      <c r="AYY1" s="47"/>
      <c r="AYZ1" s="47"/>
      <c r="AZA1" s="47"/>
      <c r="AZB1" s="47"/>
      <c r="AZC1" s="47"/>
      <c r="AZD1" s="47"/>
      <c r="AZE1" s="47"/>
      <c r="AZF1" s="47"/>
      <c r="AZG1" s="47"/>
      <c r="AZH1" s="47"/>
      <c r="AZI1" s="47"/>
      <c r="AZJ1" s="47"/>
      <c r="AZK1" s="47"/>
      <c r="AZL1" s="47"/>
      <c r="AZM1" s="47"/>
      <c r="AZN1" s="47"/>
      <c r="AZO1" s="47"/>
      <c r="AZP1" s="47"/>
      <c r="AZQ1" s="47"/>
      <c r="AZR1" s="47"/>
      <c r="AZS1" s="47"/>
      <c r="AZT1" s="47"/>
      <c r="AZU1" s="47"/>
      <c r="AZV1" s="47"/>
      <c r="AZW1" s="47"/>
      <c r="AZX1" s="47"/>
      <c r="AZY1" s="47"/>
      <c r="AZZ1" s="47"/>
      <c r="BAA1" s="47"/>
      <c r="BAB1" s="47"/>
      <c r="BAC1" s="47"/>
      <c r="BAD1" s="47"/>
      <c r="BAE1" s="47"/>
      <c r="BAF1" s="47"/>
      <c r="BAG1" s="47"/>
      <c r="BAH1" s="47"/>
      <c r="BAI1" s="47"/>
      <c r="BAJ1" s="47"/>
      <c r="BAK1" s="47"/>
      <c r="BAL1" s="47"/>
      <c r="BAM1" s="47"/>
      <c r="BAN1" s="47"/>
      <c r="BAO1" s="47"/>
      <c r="BAP1" s="47"/>
      <c r="BAQ1" s="47"/>
      <c r="BAR1" s="47"/>
      <c r="BAS1" s="47"/>
      <c r="BAT1" s="47"/>
      <c r="BAU1" s="47"/>
      <c r="BAV1" s="47"/>
      <c r="BAW1" s="47"/>
      <c r="BAX1" s="47"/>
      <c r="BAY1" s="47"/>
      <c r="BAZ1" s="47"/>
      <c r="BBA1" s="47"/>
      <c r="BBB1" s="47"/>
      <c r="BBC1" s="47"/>
      <c r="BBD1" s="47"/>
      <c r="BBE1" s="47"/>
      <c r="BBF1" s="47"/>
      <c r="BBG1" s="47"/>
      <c r="BBH1" s="47"/>
      <c r="BBI1" s="47"/>
      <c r="BBJ1" s="47"/>
      <c r="BBK1" s="47"/>
      <c r="BBL1" s="47"/>
      <c r="BBM1" s="47"/>
      <c r="BBN1" s="47"/>
      <c r="BBO1" s="47"/>
      <c r="BBP1" s="47"/>
      <c r="BBQ1" s="47"/>
      <c r="BBR1" s="47"/>
      <c r="BBS1" s="47"/>
      <c r="BBT1" s="47"/>
      <c r="BBU1" s="47"/>
      <c r="BBV1" s="47"/>
      <c r="BBW1" s="47"/>
      <c r="BBX1" s="47"/>
      <c r="BBY1" s="47"/>
      <c r="BBZ1" s="47"/>
      <c r="BCA1" s="47"/>
      <c r="BCB1" s="47"/>
      <c r="BCC1" s="47"/>
      <c r="BCD1" s="47"/>
      <c r="BCE1" s="47"/>
      <c r="BCF1" s="47"/>
      <c r="BCG1" s="47"/>
      <c r="BCH1" s="47"/>
      <c r="BCI1" s="47"/>
      <c r="BCJ1" s="47"/>
      <c r="BCK1" s="47"/>
      <c r="BCL1" s="47"/>
      <c r="BCM1" s="47"/>
      <c r="BCN1" s="47"/>
      <c r="BCO1" s="47"/>
      <c r="BCP1" s="47"/>
      <c r="BCQ1" s="47"/>
      <c r="BCR1" s="47"/>
      <c r="BCS1" s="47"/>
      <c r="BCT1" s="47"/>
      <c r="BCU1" s="47"/>
      <c r="BCV1" s="47"/>
      <c r="BCW1" s="47"/>
      <c r="BCX1" s="47"/>
      <c r="BCY1" s="47"/>
      <c r="BCZ1" s="47"/>
      <c r="BDA1" s="47"/>
      <c r="BDB1" s="47"/>
      <c r="BDC1" s="47"/>
      <c r="BDD1" s="47"/>
      <c r="BDE1" s="47"/>
      <c r="BDF1" s="47"/>
      <c r="BDG1" s="47"/>
      <c r="BDH1" s="47"/>
      <c r="BDI1" s="47"/>
      <c r="BDJ1" s="47"/>
      <c r="BDK1" s="47"/>
      <c r="BDL1" s="47"/>
      <c r="BDM1" s="47"/>
      <c r="BDN1" s="47"/>
      <c r="BDO1" s="47"/>
      <c r="BDP1" s="48"/>
      <c r="BDQ1" s="49"/>
    </row>
    <row r="2" spans="1:1473" s="14" customFormat="1" ht="16.5" thickBot="1">
      <c r="A2" s="11" t="s">
        <v>15</v>
      </c>
      <c r="B2" s="12">
        <v>0.53686999999999996</v>
      </c>
      <c r="C2" s="13">
        <v>0.52190999999999999</v>
      </c>
      <c r="D2" s="42"/>
      <c r="E2" s="43"/>
      <c r="F2" s="42"/>
      <c r="G2" s="43"/>
      <c r="H2" s="42"/>
      <c r="I2" s="43"/>
      <c r="J2" s="42"/>
      <c r="K2" s="43"/>
      <c r="L2" s="42"/>
      <c r="M2" s="43"/>
      <c r="N2" s="42"/>
      <c r="O2" s="43"/>
      <c r="P2" s="42"/>
      <c r="Q2" s="43"/>
      <c r="R2" s="42"/>
      <c r="S2" s="43"/>
      <c r="T2" s="42"/>
      <c r="U2" s="43"/>
      <c r="V2" s="42"/>
      <c r="W2" s="43"/>
      <c r="X2" s="42"/>
      <c r="Y2" s="43"/>
      <c r="Z2" s="42"/>
      <c r="AA2" s="43"/>
      <c r="AB2" s="42"/>
      <c r="AC2" s="43"/>
      <c r="AD2" s="42"/>
      <c r="AE2" s="43"/>
      <c r="AF2" s="42"/>
      <c r="AG2" s="43"/>
      <c r="AH2" s="42"/>
      <c r="AI2" s="43"/>
      <c r="AJ2" s="42"/>
      <c r="AK2" s="43"/>
      <c r="AL2" s="42"/>
      <c r="AM2" s="43"/>
      <c r="AN2" s="42"/>
      <c r="AO2" s="43"/>
      <c r="AP2" s="42"/>
      <c r="AQ2" s="43"/>
      <c r="AR2" s="42"/>
      <c r="AS2" s="43"/>
      <c r="AT2" s="42"/>
      <c r="AU2" s="43"/>
      <c r="AV2" s="42"/>
      <c r="AW2" s="43"/>
      <c r="AX2" s="42"/>
      <c r="AY2" s="43"/>
      <c r="AZ2" s="42"/>
      <c r="BA2" s="43"/>
      <c r="BB2" s="42"/>
      <c r="BC2" s="43"/>
      <c r="BD2" s="42"/>
      <c r="BE2" s="43"/>
      <c r="BF2" s="42"/>
      <c r="BG2" s="43"/>
      <c r="BH2" s="42"/>
      <c r="BI2" s="43"/>
      <c r="BJ2" s="42"/>
      <c r="BK2" s="43"/>
      <c r="BL2" s="42"/>
      <c r="BM2" s="43"/>
      <c r="BN2" s="42"/>
      <c r="BO2" s="43"/>
      <c r="BP2" s="42"/>
      <c r="BQ2" s="43"/>
      <c r="BR2" s="42"/>
      <c r="BS2" s="43"/>
      <c r="BT2" s="42"/>
      <c r="BU2" s="43"/>
      <c r="BV2" s="42"/>
      <c r="BW2" s="43"/>
      <c r="BX2" s="42"/>
      <c r="BY2" s="43"/>
      <c r="BZ2" s="42"/>
      <c r="CA2" s="43"/>
      <c r="CB2" s="42"/>
      <c r="CC2" s="43"/>
      <c r="CD2" s="42"/>
      <c r="CE2" s="43"/>
      <c r="CF2" s="42"/>
      <c r="CG2" s="43"/>
      <c r="CH2" s="42"/>
      <c r="CI2" s="43"/>
      <c r="CJ2" s="42"/>
      <c r="CK2" s="43"/>
      <c r="CL2" s="42"/>
      <c r="CM2" s="43"/>
      <c r="CN2" s="42"/>
      <c r="CO2" s="43"/>
      <c r="CP2" s="42"/>
      <c r="CQ2" s="43"/>
      <c r="CR2" s="42"/>
      <c r="CS2" s="43"/>
      <c r="CT2" s="42"/>
      <c r="CU2" s="43"/>
      <c r="CV2" s="42"/>
      <c r="CW2" s="43"/>
      <c r="CX2" s="42"/>
      <c r="CY2" s="43"/>
      <c r="CZ2" s="42"/>
      <c r="DA2" s="43"/>
      <c r="DB2" s="42"/>
      <c r="DC2" s="43"/>
      <c r="DD2" s="42"/>
      <c r="DE2" s="43"/>
      <c r="DF2" s="42"/>
      <c r="DG2" s="43"/>
      <c r="DH2" s="42"/>
      <c r="DI2" s="43"/>
      <c r="DJ2" s="42"/>
      <c r="DK2" s="43"/>
      <c r="DL2" s="42"/>
      <c r="DM2" s="43"/>
      <c r="DN2" s="42"/>
      <c r="DO2" s="43"/>
      <c r="DP2" s="42"/>
      <c r="DQ2" s="43"/>
      <c r="DR2" s="42"/>
      <c r="DS2" s="43"/>
      <c r="DT2" s="42"/>
      <c r="DU2" s="43"/>
      <c r="DV2" s="42"/>
      <c r="DW2" s="43"/>
      <c r="DX2" s="42"/>
      <c r="DY2" s="43"/>
      <c r="DZ2" s="42"/>
      <c r="EA2" s="43"/>
      <c r="EB2" s="42"/>
      <c r="EC2" s="43"/>
      <c r="ED2" s="42"/>
      <c r="EE2" s="43"/>
      <c r="EF2" s="42"/>
      <c r="EG2" s="43"/>
      <c r="EH2" s="42"/>
      <c r="EI2" s="43"/>
      <c r="EJ2" s="42"/>
      <c r="EK2" s="43"/>
      <c r="EL2" s="42"/>
      <c r="EM2" s="43"/>
      <c r="EN2" s="42"/>
      <c r="EO2" s="43"/>
      <c r="EP2" s="42"/>
      <c r="EQ2" s="43"/>
      <c r="ER2" s="42"/>
      <c r="ES2" s="43"/>
      <c r="ET2" s="42"/>
      <c r="EU2" s="43"/>
      <c r="EV2" s="42"/>
      <c r="EW2" s="43"/>
      <c r="EX2" s="42"/>
      <c r="EY2" s="43"/>
      <c r="EZ2" s="42"/>
      <c r="FA2" s="43"/>
      <c r="FB2" s="42"/>
      <c r="FC2" s="43"/>
      <c r="FD2" s="42"/>
      <c r="FE2" s="43"/>
      <c r="FF2" s="42"/>
      <c r="FG2" s="43"/>
      <c r="FH2" s="42"/>
      <c r="FI2" s="43"/>
      <c r="FJ2" s="42"/>
      <c r="FK2" s="43"/>
      <c r="FL2" s="42"/>
      <c r="FM2" s="43"/>
      <c r="FN2" s="42"/>
      <c r="FO2" s="43"/>
      <c r="FP2" s="42"/>
      <c r="FQ2" s="43"/>
      <c r="FR2" s="42"/>
      <c r="FS2" s="43"/>
      <c r="FT2" s="42"/>
      <c r="FU2" s="43"/>
      <c r="FV2" s="42"/>
      <c r="FW2" s="43"/>
      <c r="FX2" s="42"/>
      <c r="FY2" s="43"/>
      <c r="FZ2" s="42"/>
      <c r="GA2" s="43"/>
      <c r="GB2" s="42"/>
      <c r="GC2" s="43"/>
      <c r="GD2" s="42"/>
      <c r="GE2" s="43"/>
      <c r="GF2" s="42"/>
      <c r="GG2" s="43"/>
      <c r="GH2" s="42"/>
      <c r="GI2" s="43"/>
      <c r="GJ2" s="42"/>
      <c r="GK2" s="43"/>
      <c r="GL2" s="42"/>
      <c r="GM2" s="43"/>
      <c r="GN2" s="42"/>
      <c r="GO2" s="43"/>
      <c r="GP2" s="42"/>
      <c r="GQ2" s="43"/>
      <c r="GR2" s="42"/>
      <c r="GS2" s="43"/>
      <c r="GT2" s="42"/>
      <c r="GU2" s="43"/>
      <c r="GV2" s="42"/>
      <c r="GW2" s="43"/>
      <c r="GX2" s="42"/>
      <c r="GY2" s="43"/>
      <c r="GZ2" s="42"/>
      <c r="HA2" s="43"/>
      <c r="HB2" s="42"/>
      <c r="HC2" s="43"/>
      <c r="HD2" s="42"/>
      <c r="HE2" s="43"/>
      <c r="HF2" s="42"/>
      <c r="HG2" s="43"/>
      <c r="HH2" s="42"/>
      <c r="HI2" s="43"/>
      <c r="HJ2" s="42"/>
      <c r="HK2" s="43"/>
      <c r="HL2" s="42"/>
      <c r="HM2" s="43"/>
      <c r="HN2" s="42"/>
      <c r="HO2" s="43"/>
      <c r="HP2" s="42"/>
      <c r="HQ2" s="43"/>
      <c r="HR2" s="42"/>
      <c r="HS2" s="43"/>
      <c r="HT2" s="42"/>
      <c r="HU2" s="43"/>
      <c r="HV2" s="42"/>
      <c r="HW2" s="43"/>
      <c r="HX2" s="42"/>
      <c r="HY2" s="43"/>
      <c r="HZ2" s="42"/>
      <c r="IA2" s="43"/>
      <c r="IB2" s="42"/>
      <c r="IC2" s="43"/>
      <c r="ID2" s="42"/>
      <c r="IE2" s="43"/>
      <c r="IF2" s="42"/>
      <c r="IG2" s="43"/>
      <c r="IH2" s="42"/>
      <c r="II2" s="43"/>
      <c r="IJ2" s="42"/>
      <c r="IK2" s="43"/>
      <c r="IL2" s="42"/>
      <c r="IM2" s="43"/>
      <c r="IN2" s="42"/>
      <c r="IO2" s="43"/>
      <c r="IP2" s="42"/>
      <c r="IQ2" s="43"/>
      <c r="IR2" s="42"/>
      <c r="IS2" s="43"/>
      <c r="IT2" s="42"/>
      <c r="IU2" s="43"/>
      <c r="IV2" s="42"/>
      <c r="IW2" s="43"/>
      <c r="IX2" s="42"/>
      <c r="IY2" s="43"/>
      <c r="IZ2" s="42"/>
      <c r="JA2" s="43"/>
      <c r="JB2" s="42"/>
      <c r="JC2" s="43"/>
      <c r="JD2" s="42"/>
      <c r="JE2" s="43"/>
      <c r="JF2" s="42"/>
      <c r="JG2" s="43"/>
      <c r="JH2" s="42"/>
      <c r="JI2" s="43"/>
      <c r="JJ2" s="42"/>
      <c r="JK2" s="43"/>
      <c r="JL2" s="42"/>
      <c r="JM2" s="43"/>
      <c r="JN2" s="42"/>
      <c r="JO2" s="43"/>
      <c r="JP2" s="42"/>
      <c r="JQ2" s="43"/>
      <c r="JR2" s="42"/>
      <c r="JS2" s="43"/>
      <c r="JT2" s="42"/>
      <c r="JU2" s="43"/>
      <c r="JV2" s="42"/>
      <c r="JW2" s="43"/>
      <c r="JX2" s="42"/>
      <c r="JY2" s="43"/>
      <c r="JZ2" s="42"/>
      <c r="KA2" s="43"/>
      <c r="KB2" s="42"/>
      <c r="KC2" s="43"/>
      <c r="KD2" s="42"/>
      <c r="KE2" s="43"/>
      <c r="KF2" s="42"/>
      <c r="KG2" s="43"/>
      <c r="KH2" s="42"/>
      <c r="KI2" s="43"/>
      <c r="KJ2" s="42"/>
      <c r="KK2" s="43"/>
      <c r="KL2" s="42"/>
      <c r="KM2" s="43"/>
      <c r="KN2" s="42"/>
      <c r="KO2" s="43"/>
      <c r="KP2" s="42"/>
      <c r="KQ2" s="43"/>
      <c r="KR2" s="42"/>
      <c r="KS2" s="43"/>
      <c r="KT2" s="42"/>
      <c r="KU2" s="43"/>
      <c r="KV2" s="42"/>
      <c r="KW2" s="43"/>
      <c r="KX2" s="42"/>
      <c r="KY2" s="43"/>
      <c r="KZ2" s="42"/>
      <c r="LA2" s="43"/>
      <c r="LB2" s="42"/>
      <c r="LC2" s="43"/>
      <c r="LD2" s="42"/>
      <c r="LE2" s="43"/>
      <c r="LF2" s="42"/>
      <c r="LG2" s="43"/>
      <c r="LH2" s="42"/>
      <c r="LI2" s="43"/>
      <c r="LJ2" s="42"/>
      <c r="LK2" s="43"/>
      <c r="LL2" s="42"/>
      <c r="LM2" s="43"/>
      <c r="LN2" s="42"/>
      <c r="LO2" s="43"/>
      <c r="LP2" s="42"/>
      <c r="LQ2" s="43"/>
      <c r="LR2" s="42"/>
      <c r="LS2" s="43"/>
      <c r="LT2" s="42"/>
      <c r="LU2" s="43"/>
      <c r="LV2" s="42"/>
      <c r="LW2" s="43"/>
      <c r="LX2" s="42"/>
      <c r="LY2" s="43"/>
      <c r="LZ2" s="42"/>
      <c r="MA2" s="43"/>
      <c r="MB2" s="42"/>
      <c r="MC2" s="43"/>
      <c r="MD2" s="42"/>
      <c r="ME2" s="43"/>
      <c r="MF2" s="42"/>
      <c r="MG2" s="43"/>
      <c r="MH2" s="42"/>
      <c r="MI2" s="43"/>
      <c r="MJ2" s="42"/>
      <c r="MK2" s="43"/>
      <c r="ML2" s="42"/>
      <c r="MM2" s="43"/>
      <c r="MN2" s="42"/>
      <c r="MO2" s="43"/>
      <c r="MP2" s="42"/>
      <c r="MQ2" s="43"/>
      <c r="MR2" s="42"/>
      <c r="MS2" s="43"/>
      <c r="MT2" s="42"/>
      <c r="MU2" s="43"/>
      <c r="MV2" s="42"/>
      <c r="MW2" s="43"/>
      <c r="MX2" s="42"/>
      <c r="MY2" s="43"/>
      <c r="MZ2" s="42"/>
      <c r="NA2" s="43"/>
      <c r="NB2" s="42"/>
      <c r="NC2" s="43"/>
      <c r="ND2" s="42"/>
      <c r="NE2" s="43"/>
      <c r="NF2" s="42"/>
      <c r="NG2" s="43"/>
      <c r="NH2" s="42"/>
      <c r="NI2" s="43"/>
      <c r="NJ2" s="42"/>
      <c r="NK2" s="43"/>
      <c r="NL2" s="42"/>
      <c r="NM2" s="43"/>
      <c r="NN2" s="42"/>
      <c r="NO2" s="43"/>
      <c r="NP2" s="42"/>
      <c r="NQ2" s="43"/>
      <c r="NR2" s="42"/>
      <c r="NS2" s="43"/>
      <c r="NT2" s="42"/>
      <c r="NU2" s="43"/>
      <c r="NV2" s="42"/>
      <c r="NW2" s="43"/>
      <c r="NX2" s="42"/>
      <c r="NY2" s="43"/>
      <c r="NZ2" s="42"/>
      <c r="OA2" s="43"/>
      <c r="OB2" s="42"/>
      <c r="OC2" s="43"/>
      <c r="OD2" s="42"/>
      <c r="OE2" s="43"/>
      <c r="OF2" s="42"/>
      <c r="OG2" s="43"/>
      <c r="OH2" s="42"/>
      <c r="OI2" s="43"/>
      <c r="OJ2" s="42"/>
      <c r="OK2" s="43"/>
      <c r="OL2" s="42"/>
      <c r="OM2" s="43"/>
      <c r="ON2" s="42"/>
      <c r="OO2" s="43"/>
      <c r="OP2" s="42"/>
      <c r="OQ2" s="43"/>
      <c r="OR2" s="42"/>
      <c r="OS2" s="43"/>
      <c r="OT2" s="42"/>
      <c r="OU2" s="43"/>
      <c r="OV2" s="42"/>
      <c r="OW2" s="43"/>
      <c r="OX2" s="42"/>
      <c r="OY2" s="43"/>
      <c r="OZ2" s="42"/>
      <c r="PA2" s="43"/>
      <c r="PB2" s="42"/>
      <c r="PC2" s="43"/>
      <c r="PD2" s="42"/>
      <c r="PE2" s="43"/>
      <c r="PF2" s="42"/>
      <c r="PG2" s="43"/>
      <c r="PH2" s="42"/>
      <c r="PI2" s="43"/>
      <c r="PJ2" s="42"/>
      <c r="PK2" s="43"/>
      <c r="PL2" s="42"/>
      <c r="PM2" s="43"/>
      <c r="PN2" s="42"/>
      <c r="PO2" s="43"/>
      <c r="PP2" s="42"/>
      <c r="PQ2" s="43"/>
      <c r="PR2" s="42"/>
      <c r="PS2" s="43"/>
      <c r="PT2" s="42"/>
      <c r="PU2" s="43"/>
      <c r="PV2" s="42"/>
      <c r="PW2" s="43"/>
      <c r="PX2" s="42"/>
      <c r="PY2" s="43"/>
      <c r="PZ2" s="42"/>
      <c r="QA2" s="43"/>
      <c r="QB2" s="42"/>
      <c r="QC2" s="43"/>
      <c r="QD2" s="42"/>
      <c r="QE2" s="43"/>
      <c r="QF2" s="42"/>
      <c r="QG2" s="43"/>
      <c r="QH2" s="42"/>
      <c r="QI2" s="43"/>
      <c r="QJ2" s="42"/>
      <c r="QK2" s="43"/>
      <c r="QL2" s="42"/>
      <c r="QM2" s="43"/>
      <c r="QN2" s="42"/>
      <c r="QO2" s="43"/>
      <c r="QP2" s="42"/>
      <c r="QQ2" s="43"/>
      <c r="QR2" s="42"/>
      <c r="QS2" s="43"/>
      <c r="QT2" s="42"/>
      <c r="QU2" s="43"/>
      <c r="QV2" s="42"/>
      <c r="QW2" s="43"/>
      <c r="QX2" s="42"/>
      <c r="QY2" s="43"/>
      <c r="QZ2" s="42"/>
      <c r="RA2" s="43"/>
      <c r="RB2" s="42"/>
      <c r="RC2" s="43"/>
      <c r="RD2" s="42"/>
      <c r="RE2" s="43"/>
      <c r="RF2" s="42"/>
      <c r="RG2" s="43"/>
      <c r="RH2" s="42"/>
      <c r="RI2" s="43"/>
      <c r="RJ2" s="42"/>
      <c r="RK2" s="43"/>
      <c r="RL2" s="42"/>
      <c r="RM2" s="43"/>
      <c r="RN2" s="42"/>
      <c r="RO2" s="43"/>
      <c r="RP2" s="42"/>
      <c r="RQ2" s="43"/>
      <c r="RR2" s="42"/>
      <c r="RS2" s="43"/>
      <c r="RT2" s="42"/>
      <c r="RU2" s="43"/>
      <c r="RV2" s="42"/>
      <c r="RW2" s="43"/>
      <c r="RX2" s="42"/>
      <c r="RY2" s="43"/>
      <c r="RZ2" s="42"/>
      <c r="SA2" s="43"/>
      <c r="SB2" s="42"/>
      <c r="SC2" s="43"/>
      <c r="SD2" s="42"/>
      <c r="SE2" s="43"/>
      <c r="SF2" s="42"/>
      <c r="SG2" s="43"/>
      <c r="SH2" s="42"/>
      <c r="SI2" s="43"/>
      <c r="SJ2" s="42"/>
      <c r="SK2" s="43"/>
      <c r="SL2" s="42"/>
      <c r="SM2" s="43"/>
      <c r="SN2" s="42"/>
      <c r="SO2" s="43"/>
      <c r="SP2" s="42"/>
      <c r="SQ2" s="43"/>
      <c r="SR2" s="42"/>
      <c r="SS2" s="43"/>
      <c r="ST2" s="42"/>
      <c r="SU2" s="43"/>
      <c r="SV2" s="42"/>
      <c r="SW2" s="43"/>
      <c r="SX2" s="42"/>
      <c r="SY2" s="43"/>
      <c r="SZ2" s="42"/>
      <c r="TA2" s="43"/>
      <c r="TB2" s="42"/>
      <c r="TC2" s="43"/>
      <c r="TD2" s="42"/>
      <c r="TE2" s="43"/>
      <c r="TF2" s="42"/>
      <c r="TG2" s="43"/>
      <c r="TH2" s="42"/>
      <c r="TI2" s="43"/>
      <c r="TJ2" s="42"/>
      <c r="TK2" s="43"/>
      <c r="TL2" s="42"/>
      <c r="TM2" s="43"/>
      <c r="TN2" s="42"/>
      <c r="TO2" s="43"/>
      <c r="TP2" s="42"/>
      <c r="TQ2" s="43"/>
      <c r="TR2" s="42"/>
      <c r="TS2" s="43"/>
      <c r="TT2" s="42"/>
      <c r="TU2" s="43"/>
      <c r="TV2" s="42"/>
      <c r="TW2" s="43"/>
      <c r="TX2" s="42"/>
      <c r="TY2" s="43"/>
      <c r="TZ2" s="42"/>
      <c r="UA2" s="43"/>
      <c r="UB2" s="42"/>
      <c r="UC2" s="43"/>
      <c r="UD2" s="42"/>
      <c r="UE2" s="43"/>
      <c r="UF2" s="42"/>
      <c r="UG2" s="43"/>
      <c r="UH2" s="42"/>
      <c r="UI2" s="43"/>
      <c r="UJ2" s="42"/>
      <c r="UK2" s="43"/>
      <c r="UL2" s="42"/>
      <c r="UM2" s="43"/>
      <c r="UN2" s="42"/>
      <c r="UO2" s="43"/>
      <c r="UP2" s="42"/>
      <c r="UQ2" s="43"/>
      <c r="UR2" s="42"/>
      <c r="US2" s="43"/>
      <c r="UT2" s="42"/>
      <c r="UU2" s="43"/>
      <c r="UV2" s="42"/>
      <c r="UW2" s="43"/>
      <c r="UX2" s="42"/>
      <c r="UY2" s="43"/>
      <c r="UZ2" s="42"/>
      <c r="VA2" s="43"/>
      <c r="VB2" s="42"/>
      <c r="VC2" s="43"/>
      <c r="VD2" s="42"/>
      <c r="VE2" s="43"/>
      <c r="VF2" s="42"/>
      <c r="VG2" s="43"/>
      <c r="VH2" s="42"/>
      <c r="VI2" s="43"/>
      <c r="VJ2" s="42"/>
      <c r="VK2" s="43"/>
      <c r="VL2" s="42"/>
      <c r="VM2" s="43"/>
      <c r="VN2" s="42"/>
      <c r="VO2" s="43"/>
      <c r="VP2" s="42"/>
      <c r="VQ2" s="43"/>
      <c r="VR2" s="42"/>
      <c r="VS2" s="43"/>
      <c r="VT2" s="42"/>
      <c r="VU2" s="43"/>
      <c r="VV2" s="42"/>
      <c r="VW2" s="43"/>
      <c r="VX2" s="42"/>
      <c r="VY2" s="43"/>
      <c r="VZ2" s="42"/>
      <c r="WA2" s="43"/>
      <c r="WB2" s="42"/>
      <c r="WC2" s="43"/>
      <c r="WD2" s="42"/>
      <c r="WE2" s="43"/>
      <c r="WF2" s="42"/>
      <c r="WG2" s="43"/>
      <c r="WH2" s="42"/>
      <c r="WI2" s="43"/>
      <c r="WJ2" s="42"/>
      <c r="WK2" s="43"/>
      <c r="WL2" s="42"/>
      <c r="WM2" s="43"/>
      <c r="WN2" s="42"/>
      <c r="WO2" s="43"/>
      <c r="WP2" s="42"/>
      <c r="WQ2" s="43"/>
      <c r="WR2" s="42"/>
      <c r="WS2" s="43"/>
      <c r="WT2" s="42"/>
      <c r="WU2" s="43"/>
      <c r="WV2" s="42"/>
      <c r="WW2" s="43"/>
      <c r="WX2" s="42"/>
      <c r="WY2" s="43"/>
      <c r="WZ2" s="42"/>
      <c r="XA2" s="43"/>
      <c r="XB2" s="42"/>
      <c r="XC2" s="43"/>
      <c r="XD2" s="42"/>
      <c r="XE2" s="43"/>
      <c r="XF2" s="42"/>
      <c r="XG2" s="43"/>
      <c r="XH2" s="42"/>
      <c r="XI2" s="43"/>
      <c r="XJ2" s="42"/>
      <c r="XK2" s="43"/>
      <c r="XL2" s="42"/>
      <c r="XM2" s="43"/>
      <c r="XN2" s="42"/>
      <c r="XO2" s="43"/>
      <c r="XP2" s="42"/>
      <c r="XQ2" s="43"/>
      <c r="XR2" s="42"/>
      <c r="XS2" s="43"/>
      <c r="XT2" s="42"/>
      <c r="XU2" s="43"/>
      <c r="XV2" s="42"/>
      <c r="XW2" s="43"/>
      <c r="XX2" s="42"/>
      <c r="XY2" s="43"/>
      <c r="XZ2" s="42"/>
      <c r="YA2" s="43"/>
      <c r="YB2" s="42"/>
      <c r="YC2" s="43"/>
      <c r="YD2" s="42"/>
      <c r="YE2" s="43"/>
      <c r="YF2" s="42"/>
      <c r="YG2" s="43"/>
      <c r="YH2" s="42"/>
      <c r="YI2" s="43"/>
      <c r="YJ2" s="42"/>
      <c r="YK2" s="43"/>
      <c r="YL2" s="42"/>
      <c r="YM2" s="43"/>
      <c r="YN2" s="42"/>
      <c r="YO2" s="43"/>
      <c r="YP2" s="42"/>
      <c r="YQ2" s="43"/>
      <c r="YR2" s="42"/>
      <c r="YS2" s="43"/>
      <c r="YT2" s="42"/>
      <c r="YU2" s="43"/>
      <c r="YV2" s="42"/>
      <c r="YW2" s="43"/>
      <c r="YX2" s="42"/>
      <c r="YY2" s="43"/>
      <c r="YZ2" s="42"/>
      <c r="ZA2" s="43"/>
      <c r="ZB2" s="42"/>
      <c r="ZC2" s="43"/>
      <c r="ZD2" s="42"/>
      <c r="ZE2" s="43"/>
      <c r="ZF2" s="42"/>
      <c r="ZG2" s="43"/>
      <c r="ZH2" s="42"/>
      <c r="ZI2" s="43"/>
      <c r="ZJ2" s="42"/>
      <c r="ZK2" s="43"/>
      <c r="ZL2" s="42"/>
      <c r="ZM2" s="43"/>
      <c r="ZN2" s="42"/>
      <c r="ZO2" s="43"/>
      <c r="ZP2" s="42"/>
      <c r="ZQ2" s="43"/>
      <c r="ZR2" s="42"/>
      <c r="ZS2" s="43"/>
      <c r="ZT2" s="42"/>
      <c r="ZU2" s="43"/>
      <c r="ZV2" s="42"/>
      <c r="ZW2" s="43"/>
      <c r="ZX2" s="42"/>
      <c r="ZY2" s="43"/>
      <c r="ZZ2" s="42"/>
      <c r="AAA2" s="43"/>
      <c r="AAB2" s="42"/>
      <c r="AAC2" s="43"/>
      <c r="AAD2" s="42"/>
      <c r="AAE2" s="43"/>
      <c r="AAF2" s="42"/>
      <c r="AAG2" s="43"/>
      <c r="AAH2" s="42"/>
      <c r="AAI2" s="43"/>
      <c r="AAJ2" s="42"/>
      <c r="AAK2" s="43"/>
      <c r="AAL2" s="42"/>
      <c r="AAM2" s="43"/>
      <c r="AAN2" s="42"/>
      <c r="AAO2" s="43"/>
      <c r="AAP2" s="42"/>
      <c r="AAQ2" s="43"/>
      <c r="AAR2" s="42"/>
      <c r="AAS2" s="43"/>
      <c r="AAT2" s="42"/>
      <c r="AAU2" s="43"/>
      <c r="AAV2" s="42"/>
      <c r="AAW2" s="43"/>
      <c r="AAX2" s="42"/>
      <c r="AAY2" s="43"/>
      <c r="AAZ2" s="42"/>
      <c r="ABA2" s="43"/>
      <c r="ABB2" s="42"/>
      <c r="ABC2" s="43"/>
      <c r="ABD2" s="42"/>
      <c r="ABE2" s="43"/>
      <c r="ABF2" s="42"/>
      <c r="ABG2" s="43"/>
      <c r="ABH2" s="42"/>
      <c r="ABI2" s="43"/>
      <c r="ABJ2" s="42"/>
      <c r="ABK2" s="43"/>
      <c r="ABL2" s="42"/>
      <c r="ABM2" s="43"/>
      <c r="ABN2" s="42"/>
      <c r="ABO2" s="43"/>
      <c r="ABP2" s="42"/>
      <c r="ABQ2" s="43"/>
      <c r="ABR2" s="42"/>
      <c r="ABS2" s="43"/>
      <c r="ABT2" s="42"/>
      <c r="ABU2" s="43"/>
      <c r="ABV2" s="42"/>
      <c r="ABW2" s="43"/>
      <c r="ABX2" s="42"/>
      <c r="ABY2" s="43"/>
      <c r="ABZ2" s="42"/>
      <c r="ACA2" s="43"/>
      <c r="ACB2" s="42"/>
      <c r="ACC2" s="43"/>
      <c r="ACD2" s="42"/>
      <c r="ACE2" s="43"/>
      <c r="ACF2" s="42"/>
      <c r="ACG2" s="43"/>
      <c r="ACH2" s="42"/>
      <c r="ACI2" s="43"/>
      <c r="ACJ2" s="42"/>
      <c r="ACK2" s="43"/>
      <c r="ACL2" s="42"/>
      <c r="ACM2" s="43"/>
      <c r="ACN2" s="42"/>
      <c r="ACO2" s="43"/>
      <c r="ACP2" s="42"/>
      <c r="ACQ2" s="43"/>
      <c r="ACR2" s="42"/>
      <c r="ACS2" s="43"/>
      <c r="ACT2" s="42"/>
      <c r="ACU2" s="43"/>
      <c r="ACV2" s="42"/>
      <c r="ACW2" s="43"/>
      <c r="ACX2" s="42"/>
      <c r="ACY2" s="43"/>
      <c r="ACZ2" s="42"/>
      <c r="ADA2" s="43"/>
      <c r="ADB2" s="42"/>
      <c r="ADC2" s="43"/>
      <c r="ADD2" s="42"/>
      <c r="ADE2" s="43"/>
      <c r="ADF2" s="42"/>
      <c r="ADG2" s="43"/>
      <c r="ADH2" s="42"/>
      <c r="ADI2" s="43"/>
      <c r="ADJ2" s="42"/>
      <c r="ADK2" s="43"/>
      <c r="ADL2" s="42"/>
      <c r="ADM2" s="43"/>
      <c r="ADN2" s="42"/>
      <c r="ADO2" s="43"/>
      <c r="ADP2" s="42"/>
      <c r="ADQ2" s="43"/>
      <c r="ADR2" s="42"/>
      <c r="ADS2" s="43"/>
      <c r="ADT2" s="42"/>
      <c r="ADU2" s="43"/>
      <c r="ADV2" s="42"/>
      <c r="ADW2" s="43"/>
      <c r="ADX2" s="42"/>
      <c r="ADY2" s="43"/>
      <c r="ADZ2" s="42"/>
      <c r="AEA2" s="43"/>
      <c r="AEB2" s="42"/>
      <c r="AEC2" s="43"/>
      <c r="AED2" s="42"/>
      <c r="AEE2" s="43"/>
      <c r="AEF2" s="42"/>
      <c r="AEG2" s="43"/>
      <c r="AEH2" s="42"/>
      <c r="AEI2" s="43"/>
      <c r="AEJ2" s="42"/>
      <c r="AEK2" s="43"/>
      <c r="AEL2" s="42"/>
      <c r="AEM2" s="43"/>
      <c r="AEN2" s="42"/>
      <c r="AEO2" s="43"/>
      <c r="AEP2" s="42"/>
      <c r="AEQ2" s="43"/>
      <c r="AER2" s="42"/>
      <c r="AES2" s="43"/>
      <c r="AET2" s="42"/>
      <c r="AEU2" s="43"/>
      <c r="AEV2" s="42"/>
      <c r="AEW2" s="43"/>
      <c r="AEX2" s="42"/>
      <c r="AEY2" s="43"/>
      <c r="AEZ2" s="42"/>
      <c r="AFA2" s="43"/>
      <c r="AFB2" s="42"/>
      <c r="AFC2" s="43"/>
      <c r="AFD2" s="42"/>
      <c r="AFE2" s="43"/>
      <c r="AFF2" s="42"/>
      <c r="AFG2" s="43"/>
      <c r="AFH2" s="42"/>
      <c r="AFI2" s="43"/>
      <c r="AFJ2" s="42"/>
      <c r="AFK2" s="43"/>
      <c r="AFL2" s="42"/>
      <c r="AFM2" s="43"/>
      <c r="AFN2" s="42"/>
      <c r="AFO2" s="43"/>
      <c r="AFP2" s="42"/>
      <c r="AFQ2" s="43"/>
      <c r="AFR2" s="42"/>
      <c r="AFS2" s="43"/>
      <c r="AFT2" s="42"/>
      <c r="AFU2" s="43"/>
      <c r="AFV2" s="42"/>
      <c r="AFW2" s="43"/>
      <c r="AFX2" s="42"/>
      <c r="AFY2" s="43"/>
      <c r="AFZ2" s="42"/>
      <c r="AGA2" s="43"/>
      <c r="AGB2" s="42"/>
      <c r="AGC2" s="43"/>
      <c r="AGD2" s="42"/>
      <c r="AGE2" s="43"/>
      <c r="AGF2" s="42"/>
      <c r="AGG2" s="43"/>
      <c r="AGH2" s="42"/>
      <c r="AGI2" s="43"/>
      <c r="AGJ2" s="42"/>
      <c r="AGK2" s="43"/>
      <c r="AGL2" s="42"/>
      <c r="AGM2" s="43"/>
      <c r="AGN2" s="42"/>
      <c r="AGO2" s="43"/>
      <c r="AGP2" s="42"/>
      <c r="AGQ2" s="43"/>
      <c r="AGR2" s="42"/>
      <c r="AGS2" s="43"/>
      <c r="AGT2" s="42"/>
      <c r="AGU2" s="43"/>
      <c r="AGV2" s="42"/>
      <c r="AGW2" s="43"/>
      <c r="AGX2" s="42"/>
      <c r="AGY2" s="43"/>
      <c r="AGZ2" s="42"/>
      <c r="AHA2" s="43"/>
      <c r="AHB2" s="42"/>
      <c r="AHC2" s="43"/>
      <c r="AHD2" s="42"/>
      <c r="AHE2" s="43"/>
      <c r="AHF2" s="42"/>
      <c r="AHG2" s="43"/>
      <c r="AHH2" s="42"/>
      <c r="AHI2" s="43"/>
      <c r="AHJ2" s="42"/>
      <c r="AHK2" s="43"/>
      <c r="AHL2" s="42"/>
      <c r="AHM2" s="43"/>
      <c r="AHN2" s="42"/>
      <c r="AHO2" s="43"/>
      <c r="AHP2" s="42"/>
      <c r="AHQ2" s="43"/>
      <c r="AHR2" s="42"/>
      <c r="AHS2" s="43"/>
      <c r="AHT2" s="42"/>
      <c r="AHU2" s="43"/>
      <c r="AHV2" s="42"/>
      <c r="AHW2" s="43"/>
      <c r="AHX2" s="42"/>
      <c r="AHY2" s="43"/>
      <c r="AHZ2" s="42"/>
      <c r="AIA2" s="43"/>
      <c r="AIB2" s="42"/>
      <c r="AIC2" s="43"/>
      <c r="AID2" s="42"/>
      <c r="AIE2" s="43"/>
      <c r="AIF2" s="42"/>
      <c r="AIG2" s="43"/>
      <c r="AIH2" s="42"/>
      <c r="AII2" s="43"/>
      <c r="AIJ2" s="42"/>
      <c r="AIK2" s="43"/>
      <c r="AIL2" s="42"/>
      <c r="AIM2" s="43"/>
      <c r="AIN2" s="42"/>
      <c r="AIO2" s="43"/>
      <c r="AIP2" s="42"/>
      <c r="AIQ2" s="43"/>
      <c r="AIR2" s="42"/>
      <c r="AIS2" s="43"/>
      <c r="AIT2" s="42"/>
      <c r="AIU2" s="43"/>
      <c r="AIV2" s="42"/>
      <c r="AIW2" s="43"/>
      <c r="AIX2" s="42"/>
      <c r="AIY2" s="43"/>
      <c r="AIZ2" s="42"/>
      <c r="AJA2" s="43"/>
      <c r="AJB2" s="42"/>
      <c r="AJC2" s="43"/>
      <c r="AJD2" s="42"/>
      <c r="AJE2" s="43"/>
      <c r="AJF2" s="42"/>
      <c r="AJG2" s="43"/>
      <c r="AJH2" s="42"/>
      <c r="AJI2" s="43"/>
      <c r="AJJ2" s="42"/>
      <c r="AJK2" s="43"/>
      <c r="AJL2" s="42"/>
      <c r="AJM2" s="43"/>
      <c r="AJN2" s="42"/>
      <c r="AJO2" s="43"/>
      <c r="AJP2" s="42"/>
      <c r="AJQ2" s="43"/>
      <c r="AJR2" s="42"/>
      <c r="AJS2" s="43"/>
      <c r="AJT2" s="42"/>
      <c r="AJU2" s="43"/>
      <c r="AJV2" s="42"/>
      <c r="AJW2" s="43"/>
      <c r="AJX2" s="42"/>
      <c r="AJY2" s="43"/>
      <c r="AJZ2" s="42"/>
      <c r="AKA2" s="43"/>
      <c r="AKB2" s="42"/>
      <c r="AKC2" s="43"/>
      <c r="AKD2" s="42"/>
      <c r="AKE2" s="43"/>
      <c r="AKF2" s="42"/>
      <c r="AKG2" s="43"/>
      <c r="AKH2" s="42"/>
      <c r="AKI2" s="43"/>
      <c r="AKJ2" s="42"/>
      <c r="AKK2" s="43"/>
      <c r="AKL2" s="42"/>
      <c r="AKM2" s="43"/>
      <c r="AKN2" s="42"/>
      <c r="AKO2" s="43"/>
      <c r="AKP2" s="42"/>
      <c r="AKQ2" s="43"/>
      <c r="AKR2" s="42"/>
      <c r="AKS2" s="43"/>
      <c r="AKT2" s="42"/>
      <c r="AKU2" s="43"/>
      <c r="AKV2" s="42"/>
      <c r="AKW2" s="43"/>
      <c r="AKX2" s="42"/>
      <c r="AKY2" s="43"/>
      <c r="AKZ2" s="42"/>
      <c r="ALA2" s="43"/>
      <c r="ALB2" s="42"/>
      <c r="ALC2" s="43"/>
      <c r="ALD2" s="42"/>
      <c r="ALE2" s="43"/>
      <c r="ALF2" s="42"/>
      <c r="ALG2" s="43"/>
      <c r="ALH2" s="42"/>
      <c r="ALI2" s="43"/>
      <c r="ALJ2" s="42"/>
      <c r="ALK2" s="43"/>
      <c r="ALL2" s="42"/>
      <c r="ALM2" s="43"/>
      <c r="ALN2" s="42"/>
      <c r="ALO2" s="43"/>
      <c r="ALP2" s="42"/>
      <c r="ALQ2" s="43"/>
      <c r="ALR2" s="42"/>
      <c r="ALS2" s="43"/>
      <c r="ALT2" s="42"/>
      <c r="ALU2" s="43"/>
      <c r="ALV2" s="42"/>
      <c r="ALW2" s="43"/>
      <c r="ALX2" s="42"/>
      <c r="ALY2" s="43"/>
      <c r="ALZ2" s="42"/>
      <c r="AMA2" s="43"/>
      <c r="AMB2" s="42"/>
      <c r="AMC2" s="43"/>
      <c r="AMD2" s="42"/>
      <c r="AME2" s="43"/>
      <c r="AMF2" s="42"/>
      <c r="AMG2" s="43"/>
      <c r="AMH2" s="42"/>
      <c r="AMI2" s="43"/>
      <c r="AMJ2" s="42"/>
      <c r="AMK2" s="43"/>
      <c r="AML2" s="42"/>
      <c r="AMM2" s="43"/>
      <c r="AMN2" s="42"/>
      <c r="AMO2" s="43"/>
      <c r="AMP2" s="42"/>
      <c r="AMQ2" s="43"/>
      <c r="AMR2" s="42"/>
      <c r="AMS2" s="43"/>
      <c r="AMT2" s="42"/>
      <c r="AMU2" s="43"/>
      <c r="AMV2" s="42"/>
      <c r="AMW2" s="43"/>
      <c r="AMX2" s="42"/>
      <c r="AMY2" s="43"/>
      <c r="AMZ2" s="42"/>
      <c r="ANA2" s="43"/>
      <c r="ANB2" s="42"/>
      <c r="ANC2" s="43"/>
      <c r="AND2" s="42"/>
      <c r="ANE2" s="43"/>
      <c r="ANF2" s="42"/>
      <c r="ANG2" s="43"/>
      <c r="ANH2" s="42"/>
      <c r="ANI2" s="43"/>
      <c r="ANJ2" s="42"/>
      <c r="ANK2" s="43"/>
      <c r="ANL2" s="42"/>
      <c r="ANM2" s="43"/>
      <c r="ANN2" s="42"/>
      <c r="ANO2" s="43"/>
      <c r="ANP2" s="42"/>
      <c r="ANQ2" s="43"/>
      <c r="ANR2" s="42"/>
      <c r="ANS2" s="43"/>
      <c r="ANT2" s="42"/>
      <c r="ANU2" s="43"/>
      <c r="ANV2" s="42"/>
      <c r="ANW2" s="43"/>
      <c r="ANX2" s="42"/>
      <c r="ANY2" s="43"/>
      <c r="ANZ2" s="42"/>
      <c r="AOA2" s="43"/>
      <c r="AOB2" s="42"/>
      <c r="AOC2" s="43"/>
      <c r="AOD2" s="42"/>
      <c r="AOE2" s="43"/>
      <c r="AOF2" s="42"/>
      <c r="AOG2" s="43"/>
      <c r="AOH2" s="42"/>
      <c r="AOI2" s="43"/>
      <c r="AOJ2" s="42"/>
      <c r="AOK2" s="43"/>
      <c r="AOL2" s="42"/>
      <c r="AOM2" s="43"/>
      <c r="AON2" s="42"/>
      <c r="AOO2" s="43"/>
      <c r="AOP2" s="42"/>
      <c r="AOQ2" s="43"/>
      <c r="AOR2" s="42"/>
      <c r="AOS2" s="43"/>
      <c r="AOT2" s="42"/>
      <c r="AOU2" s="43"/>
      <c r="AOV2" s="42"/>
      <c r="AOW2" s="43"/>
      <c r="AOX2" s="42"/>
      <c r="AOY2" s="43"/>
      <c r="AOZ2" s="42"/>
      <c r="APA2" s="43"/>
      <c r="APB2" s="42"/>
      <c r="APC2" s="43"/>
      <c r="APD2" s="42"/>
      <c r="APE2" s="43"/>
      <c r="APF2" s="42"/>
      <c r="APG2" s="43"/>
      <c r="APH2" s="42"/>
      <c r="API2" s="43"/>
      <c r="APJ2" s="42"/>
      <c r="APK2" s="43"/>
      <c r="APL2" s="42"/>
      <c r="APM2" s="43"/>
      <c r="APN2" s="42"/>
      <c r="APO2" s="43"/>
      <c r="APP2" s="42"/>
      <c r="APQ2" s="43"/>
      <c r="APR2" s="42"/>
      <c r="APS2" s="43"/>
      <c r="APT2" s="42"/>
      <c r="APU2" s="43"/>
      <c r="APV2" s="42"/>
      <c r="APW2" s="43"/>
      <c r="APX2" s="42"/>
      <c r="APY2" s="43"/>
      <c r="APZ2" s="42"/>
      <c r="AQA2" s="43"/>
      <c r="AQB2" s="42"/>
      <c r="AQC2" s="43"/>
      <c r="AQD2" s="42"/>
      <c r="AQE2" s="43"/>
      <c r="AQF2" s="42"/>
      <c r="AQG2" s="43"/>
      <c r="AQH2" s="42"/>
      <c r="AQI2" s="43"/>
      <c r="AQJ2" s="42"/>
      <c r="AQK2" s="43"/>
      <c r="AQL2" s="42"/>
      <c r="AQM2" s="43"/>
      <c r="AQN2" s="42"/>
      <c r="AQO2" s="43"/>
      <c r="AQP2" s="42"/>
      <c r="AQQ2" s="43"/>
      <c r="AQR2" s="42"/>
      <c r="AQS2" s="43"/>
      <c r="AQT2" s="42"/>
      <c r="AQU2" s="43"/>
      <c r="AQV2" s="42"/>
      <c r="AQW2" s="43"/>
      <c r="AQX2" s="42"/>
      <c r="AQY2" s="43"/>
      <c r="AQZ2" s="42"/>
      <c r="ARA2" s="43"/>
      <c r="ARB2" s="42"/>
      <c r="ARC2" s="43"/>
      <c r="ARD2" s="42"/>
      <c r="ARE2" s="43"/>
      <c r="ARF2" s="42"/>
      <c r="ARG2" s="43"/>
      <c r="ARH2" s="42"/>
      <c r="ARI2" s="43"/>
      <c r="ARJ2" s="42"/>
      <c r="ARK2" s="43"/>
      <c r="ARL2" s="42"/>
      <c r="ARM2" s="43"/>
      <c r="ARN2" s="42"/>
      <c r="ARO2" s="43"/>
      <c r="ARP2" s="42"/>
      <c r="ARQ2" s="43"/>
      <c r="ARR2" s="42"/>
      <c r="ARS2" s="43"/>
      <c r="ART2" s="42"/>
      <c r="ARU2" s="43"/>
      <c r="ARV2" s="42"/>
      <c r="ARW2" s="43"/>
      <c r="ARX2" s="42"/>
      <c r="ARY2" s="43"/>
      <c r="ARZ2" s="42"/>
      <c r="ASA2" s="43"/>
      <c r="ASB2" s="42"/>
      <c r="ASC2" s="43"/>
      <c r="ASD2" s="42"/>
      <c r="ASE2" s="43"/>
      <c r="ASF2" s="42"/>
      <c r="ASG2" s="43"/>
      <c r="ASH2" s="42"/>
      <c r="ASI2" s="43"/>
      <c r="ASJ2" s="42"/>
      <c r="ASK2" s="43"/>
      <c r="ASL2" s="42"/>
      <c r="ASM2" s="43"/>
      <c r="ASN2" s="42"/>
      <c r="ASO2" s="43"/>
      <c r="ASP2" s="42"/>
      <c r="ASQ2" s="43"/>
      <c r="ASR2" s="42"/>
      <c r="ASS2" s="43"/>
      <c r="AST2" s="42"/>
      <c r="ASU2" s="43"/>
      <c r="ASV2" s="42"/>
      <c r="ASW2" s="43"/>
      <c r="ASX2" s="42"/>
      <c r="ASY2" s="43"/>
      <c r="ASZ2" s="42"/>
      <c r="ATA2" s="43"/>
      <c r="ATB2" s="42"/>
      <c r="ATC2" s="43"/>
      <c r="ATD2" s="42"/>
      <c r="ATE2" s="43"/>
      <c r="ATF2" s="42"/>
      <c r="ATG2" s="43"/>
      <c r="ATH2" s="42"/>
      <c r="ATI2" s="43"/>
      <c r="ATJ2" s="42"/>
      <c r="ATK2" s="43"/>
      <c r="ATL2" s="42"/>
      <c r="ATM2" s="43"/>
      <c r="ATN2" s="42"/>
      <c r="ATO2" s="43"/>
      <c r="ATP2" s="42"/>
      <c r="ATQ2" s="43"/>
      <c r="ATR2" s="42"/>
      <c r="ATS2" s="43"/>
      <c r="ATT2" s="42"/>
      <c r="ATU2" s="43"/>
      <c r="ATV2" s="42"/>
      <c r="ATW2" s="43"/>
      <c r="ATX2" s="42"/>
      <c r="ATY2" s="43"/>
      <c r="ATZ2" s="42"/>
      <c r="AUA2" s="43"/>
      <c r="AUB2" s="42"/>
      <c r="AUC2" s="43"/>
      <c r="AUD2" s="42"/>
      <c r="AUE2" s="43"/>
      <c r="AUF2" s="42"/>
      <c r="AUG2" s="43"/>
      <c r="AUH2" s="42"/>
      <c r="AUI2" s="43"/>
      <c r="AUJ2" s="42"/>
      <c r="AUK2" s="43"/>
      <c r="AUL2" s="42"/>
      <c r="AUM2" s="43"/>
      <c r="AUN2" s="42"/>
      <c r="AUO2" s="43"/>
      <c r="AUP2" s="42"/>
      <c r="AUQ2" s="43"/>
      <c r="AUR2" s="42"/>
      <c r="AUS2" s="43"/>
      <c r="AUT2" s="42"/>
      <c r="AUU2" s="43"/>
      <c r="AUV2" s="42"/>
      <c r="AUW2" s="43"/>
      <c r="AUX2" s="42"/>
      <c r="AUY2" s="43"/>
      <c r="AUZ2" s="42"/>
      <c r="AVA2" s="43"/>
      <c r="AVB2" s="42"/>
      <c r="AVC2" s="43"/>
      <c r="AVD2" s="42"/>
      <c r="AVE2" s="43"/>
      <c r="AVF2" s="42"/>
      <c r="AVG2" s="43"/>
      <c r="AVH2" s="42"/>
      <c r="AVI2" s="43"/>
      <c r="AVJ2" s="42"/>
      <c r="AVK2" s="43"/>
      <c r="AVL2" s="42"/>
      <c r="AVM2" s="43"/>
      <c r="AVN2" s="42"/>
      <c r="AVO2" s="43"/>
      <c r="AVP2" s="42"/>
      <c r="AVQ2" s="43"/>
      <c r="AVR2" s="42"/>
      <c r="AVS2" s="43"/>
      <c r="AVT2" s="42"/>
      <c r="AVU2" s="43"/>
      <c r="AVV2" s="42"/>
      <c r="AVW2" s="43"/>
      <c r="AVX2" s="42"/>
      <c r="AVY2" s="43"/>
      <c r="AVZ2" s="42"/>
      <c r="AWA2" s="43"/>
      <c r="AWB2" s="42"/>
      <c r="AWC2" s="43"/>
      <c r="AWD2" s="42"/>
      <c r="AWE2" s="43"/>
      <c r="AWF2" s="42"/>
      <c r="AWG2" s="43"/>
      <c r="AWH2" s="42"/>
      <c r="AWI2" s="43"/>
      <c r="AWJ2" s="42"/>
      <c r="AWK2" s="43"/>
      <c r="AWL2" s="42"/>
      <c r="AWM2" s="43"/>
      <c r="AWN2" s="42"/>
      <c r="AWO2" s="43"/>
      <c r="AWP2" s="42"/>
      <c r="AWQ2" s="43"/>
      <c r="AWR2" s="42"/>
      <c r="AWS2" s="43"/>
      <c r="AWT2" s="42"/>
      <c r="AWU2" s="43"/>
      <c r="AWV2" s="42"/>
      <c r="AWW2" s="43"/>
      <c r="AWX2" s="42"/>
      <c r="AWY2" s="43"/>
      <c r="AWZ2" s="42"/>
      <c r="AXA2" s="43"/>
      <c r="AXB2" s="42"/>
      <c r="AXC2" s="43"/>
      <c r="AXD2" s="42"/>
      <c r="AXE2" s="43"/>
      <c r="AXF2" s="42"/>
      <c r="AXG2" s="43"/>
      <c r="AXH2" s="42"/>
      <c r="AXI2" s="43"/>
      <c r="AXJ2" s="42"/>
      <c r="AXK2" s="43"/>
      <c r="AXL2" s="42"/>
      <c r="AXM2" s="43"/>
      <c r="AXN2" s="42"/>
      <c r="AXO2" s="43"/>
      <c r="AXP2" s="42"/>
      <c r="AXQ2" s="43"/>
      <c r="AXR2" s="42"/>
      <c r="AXS2" s="43"/>
      <c r="AXT2" s="42"/>
      <c r="AXU2" s="43"/>
      <c r="AXV2" s="42"/>
      <c r="AXW2" s="43"/>
      <c r="AXX2" s="42"/>
      <c r="AXY2" s="43"/>
      <c r="AXZ2" s="42"/>
      <c r="AYA2" s="43"/>
      <c r="AYB2" s="42"/>
      <c r="AYC2" s="43"/>
      <c r="AYD2" s="42"/>
      <c r="AYE2" s="43"/>
      <c r="AYF2" s="42"/>
      <c r="AYG2" s="43"/>
      <c r="AYH2" s="42"/>
      <c r="AYI2" s="43"/>
      <c r="AYJ2" s="42"/>
      <c r="AYK2" s="43"/>
      <c r="AYL2" s="42"/>
      <c r="AYM2" s="43"/>
      <c r="AYN2" s="42"/>
      <c r="AYO2" s="43"/>
      <c r="AYP2" s="42"/>
      <c r="AYQ2" s="43"/>
      <c r="AYR2" s="42"/>
      <c r="AYS2" s="43"/>
      <c r="AYT2" s="42"/>
      <c r="AYU2" s="43"/>
      <c r="AYV2" s="42"/>
      <c r="AYW2" s="43"/>
      <c r="AYX2" s="42"/>
      <c r="AYY2" s="43"/>
      <c r="AYZ2" s="42"/>
      <c r="AZA2" s="43"/>
      <c r="AZB2" s="42"/>
      <c r="AZC2" s="43"/>
      <c r="AZD2" s="42"/>
      <c r="AZE2" s="43"/>
      <c r="AZF2" s="42"/>
      <c r="AZG2" s="43"/>
      <c r="AZH2" s="42"/>
      <c r="AZI2" s="43"/>
      <c r="AZJ2" s="42"/>
      <c r="AZK2" s="43"/>
      <c r="AZL2" s="42"/>
      <c r="AZM2" s="43"/>
      <c r="AZN2" s="42"/>
      <c r="AZO2" s="43"/>
      <c r="AZP2" s="42"/>
      <c r="AZQ2" s="43"/>
      <c r="AZR2" s="42"/>
      <c r="AZS2" s="43"/>
      <c r="AZT2" s="42"/>
      <c r="AZU2" s="43"/>
      <c r="AZV2" s="42"/>
      <c r="AZW2" s="43"/>
      <c r="AZX2" s="42"/>
      <c r="AZY2" s="43"/>
      <c r="AZZ2" s="42"/>
      <c r="BAA2" s="43"/>
      <c r="BAB2" s="42"/>
      <c r="BAC2" s="43"/>
      <c r="BAD2" s="42"/>
      <c r="BAE2" s="43"/>
      <c r="BAF2" s="42"/>
      <c r="BAG2" s="43"/>
      <c r="BAH2" s="42"/>
      <c r="BAI2" s="43"/>
      <c r="BAJ2" s="42"/>
      <c r="BAK2" s="43"/>
      <c r="BAL2" s="42"/>
      <c r="BAM2" s="43"/>
      <c r="BAN2" s="42"/>
      <c r="BAO2" s="43"/>
      <c r="BAP2" s="42"/>
      <c r="BAQ2" s="43"/>
      <c r="BAR2" s="42"/>
      <c r="BAS2" s="43"/>
      <c r="BAT2" s="42"/>
      <c r="BAU2" s="43"/>
      <c r="BAV2" s="42"/>
      <c r="BAW2" s="43"/>
      <c r="BAX2" s="42"/>
      <c r="BAY2" s="43"/>
      <c r="BAZ2" s="42"/>
      <c r="BBA2" s="43"/>
      <c r="BBB2" s="42"/>
      <c r="BBC2" s="43"/>
      <c r="BBD2" s="42"/>
      <c r="BBE2" s="43"/>
      <c r="BBF2" s="42"/>
      <c r="BBG2" s="43"/>
      <c r="BBH2" s="42"/>
      <c r="BBI2" s="43"/>
      <c r="BBJ2" s="42"/>
      <c r="BBK2" s="43"/>
      <c r="BBL2" s="42"/>
      <c r="BBM2" s="43"/>
      <c r="BBN2" s="42"/>
      <c r="BBO2" s="43"/>
      <c r="BBP2" s="42"/>
      <c r="BBQ2" s="43"/>
      <c r="BBR2" s="42"/>
      <c r="BBS2" s="43"/>
      <c r="BBT2" s="42"/>
      <c r="BBU2" s="43"/>
      <c r="BBV2" s="42"/>
      <c r="BBW2" s="43"/>
      <c r="BBX2" s="42"/>
      <c r="BBY2" s="43"/>
      <c r="BBZ2" s="42"/>
      <c r="BCA2" s="43"/>
      <c r="BCB2" s="42"/>
      <c r="BCC2" s="43"/>
      <c r="BCD2" s="42"/>
      <c r="BCE2" s="43"/>
      <c r="BCF2" s="42"/>
      <c r="BCG2" s="43"/>
      <c r="BCH2" s="42"/>
      <c r="BCI2" s="43"/>
      <c r="BCJ2" s="42"/>
      <c r="BCK2" s="43"/>
      <c r="BCL2" s="42"/>
      <c r="BCM2" s="43"/>
      <c r="BCN2" s="42"/>
      <c r="BCO2" s="43"/>
      <c r="BCP2" s="42"/>
      <c r="BCQ2" s="43"/>
      <c r="BCR2" s="42"/>
      <c r="BCS2" s="43"/>
      <c r="BCT2" s="42"/>
      <c r="BCU2" s="43"/>
      <c r="BCV2" s="42"/>
      <c r="BCW2" s="43"/>
      <c r="BCX2" s="42"/>
      <c r="BCY2" s="43"/>
      <c r="BCZ2" s="42"/>
      <c r="BDA2" s="43"/>
      <c r="BDB2" s="42"/>
      <c r="BDC2" s="43"/>
      <c r="BDD2" s="42"/>
      <c r="BDE2" s="43"/>
      <c r="BDF2" s="42"/>
      <c r="BDG2" s="43"/>
      <c r="BDH2" s="42"/>
      <c r="BDI2" s="43"/>
      <c r="BDJ2" s="42"/>
      <c r="BDK2" s="43"/>
      <c r="BDL2" s="42"/>
      <c r="BDM2" s="43"/>
      <c r="BDN2" s="42"/>
      <c r="BDO2" s="43"/>
      <c r="BDP2" s="44"/>
    </row>
    <row r="3" spans="1:1473" s="17" customFormat="1" ht="16.5" thickBot="1">
      <c r="A3" s="11" t="s">
        <v>16</v>
      </c>
      <c r="B3" s="15">
        <v>0.49008000000000002</v>
      </c>
      <c r="C3" s="16">
        <v>0.50553999999999999</v>
      </c>
      <c r="D3" s="15"/>
      <c r="E3" s="16"/>
      <c r="F3" s="15"/>
      <c r="G3" s="16"/>
      <c r="H3" s="15"/>
      <c r="I3" s="16"/>
      <c r="J3" s="15"/>
      <c r="K3" s="16"/>
      <c r="L3" s="15"/>
      <c r="M3" s="16"/>
      <c r="N3" s="15"/>
      <c r="O3" s="16"/>
      <c r="P3" s="15"/>
      <c r="Q3" s="16"/>
      <c r="R3" s="15"/>
      <c r="S3" s="16"/>
      <c r="T3" s="15"/>
      <c r="U3" s="16"/>
      <c r="V3" s="15"/>
      <c r="W3" s="16"/>
      <c r="X3" s="15"/>
      <c r="Y3" s="16"/>
      <c r="Z3" s="15"/>
      <c r="AA3" s="16"/>
      <c r="AB3" s="15"/>
      <c r="AC3" s="16"/>
      <c r="AD3" s="15"/>
      <c r="AE3" s="16"/>
      <c r="AF3" s="15"/>
      <c r="AG3" s="16"/>
      <c r="AH3" s="15"/>
      <c r="AI3" s="16"/>
      <c r="AJ3" s="15"/>
      <c r="AK3" s="16"/>
      <c r="AL3" s="15"/>
      <c r="AM3" s="16"/>
      <c r="AN3" s="15"/>
      <c r="AO3" s="16"/>
      <c r="AP3" s="15"/>
      <c r="AQ3" s="16"/>
      <c r="AR3" s="15"/>
      <c r="AS3" s="16"/>
      <c r="AT3" s="15"/>
      <c r="AU3" s="16"/>
      <c r="AV3" s="15"/>
      <c r="AW3" s="16"/>
      <c r="AX3" s="15"/>
      <c r="AY3" s="16"/>
      <c r="AZ3" s="15"/>
      <c r="BA3" s="16"/>
      <c r="BB3" s="15"/>
      <c r="BC3" s="16"/>
      <c r="BD3" s="15"/>
      <c r="BE3" s="16"/>
      <c r="BF3" s="15"/>
      <c r="BG3" s="16"/>
      <c r="BH3" s="15"/>
      <c r="BI3" s="16"/>
      <c r="BJ3" s="15"/>
      <c r="BK3" s="16"/>
      <c r="BL3" s="15"/>
      <c r="BM3" s="16"/>
      <c r="BN3" s="15"/>
      <c r="BO3" s="16"/>
      <c r="BP3" s="15"/>
      <c r="BQ3" s="16"/>
      <c r="BR3" s="15"/>
      <c r="BS3" s="16"/>
      <c r="BT3" s="15"/>
      <c r="BU3" s="16"/>
      <c r="BV3" s="15"/>
      <c r="BW3" s="16"/>
      <c r="BX3" s="15"/>
      <c r="BY3" s="16"/>
      <c r="BZ3" s="15"/>
      <c r="CA3" s="16"/>
      <c r="CB3" s="15"/>
      <c r="CC3" s="16"/>
      <c r="CD3" s="15"/>
      <c r="CE3" s="16"/>
      <c r="CF3" s="15"/>
      <c r="CG3" s="16"/>
      <c r="CH3" s="15"/>
      <c r="CI3" s="16"/>
      <c r="CJ3" s="15"/>
      <c r="CK3" s="16"/>
      <c r="CL3" s="15"/>
      <c r="CM3" s="16"/>
      <c r="CN3" s="15"/>
      <c r="CO3" s="16"/>
      <c r="CP3" s="15"/>
      <c r="CQ3" s="16"/>
      <c r="CR3" s="15"/>
      <c r="CS3" s="16"/>
      <c r="CT3" s="15"/>
      <c r="CU3" s="16"/>
      <c r="CV3" s="15"/>
      <c r="CW3" s="16"/>
      <c r="CX3" s="15"/>
      <c r="CY3" s="16"/>
      <c r="CZ3" s="15"/>
      <c r="DA3" s="16"/>
      <c r="DB3" s="15"/>
      <c r="DC3" s="16"/>
      <c r="DD3" s="15"/>
      <c r="DE3" s="16"/>
      <c r="DF3" s="15"/>
      <c r="DG3" s="16"/>
      <c r="DH3" s="15"/>
      <c r="DI3" s="16"/>
      <c r="DJ3" s="15"/>
      <c r="DK3" s="16"/>
      <c r="DL3" s="15"/>
      <c r="DM3" s="16"/>
      <c r="DN3" s="15"/>
      <c r="DO3" s="16"/>
      <c r="DP3" s="15"/>
      <c r="DQ3" s="16"/>
      <c r="DR3" s="15"/>
      <c r="DS3" s="16"/>
      <c r="DT3" s="15"/>
      <c r="DU3" s="16"/>
      <c r="DV3" s="15"/>
      <c r="DW3" s="16"/>
      <c r="DX3" s="15"/>
      <c r="DY3" s="16"/>
      <c r="DZ3" s="15"/>
      <c r="EA3" s="16"/>
      <c r="EB3" s="15"/>
      <c r="EC3" s="16"/>
      <c r="ED3" s="15"/>
      <c r="EE3" s="16"/>
      <c r="EF3" s="15"/>
      <c r="EG3" s="16"/>
      <c r="EH3" s="15"/>
      <c r="EI3" s="16"/>
      <c r="EJ3" s="15"/>
      <c r="EK3" s="16"/>
      <c r="EL3" s="15"/>
      <c r="EM3" s="16"/>
      <c r="EN3" s="15"/>
      <c r="EO3" s="16"/>
      <c r="EP3" s="15"/>
      <c r="EQ3" s="16"/>
      <c r="ER3" s="15"/>
      <c r="ES3" s="16"/>
      <c r="ET3" s="15"/>
      <c r="EU3" s="16"/>
      <c r="EV3" s="15"/>
      <c r="EW3" s="16"/>
      <c r="EX3" s="15"/>
      <c r="EY3" s="16"/>
      <c r="EZ3" s="15"/>
      <c r="FA3" s="16"/>
      <c r="FB3" s="15"/>
      <c r="FC3" s="16"/>
      <c r="FD3" s="15"/>
      <c r="FE3" s="16"/>
      <c r="FF3" s="15"/>
      <c r="FG3" s="16"/>
      <c r="FH3" s="15"/>
      <c r="FI3" s="16"/>
      <c r="FJ3" s="15"/>
      <c r="FK3" s="16"/>
      <c r="FL3" s="15"/>
      <c r="FM3" s="16"/>
      <c r="FN3" s="15"/>
      <c r="FO3" s="16"/>
      <c r="FP3" s="15"/>
      <c r="FQ3" s="16"/>
      <c r="FR3" s="15"/>
      <c r="FS3" s="16"/>
      <c r="FT3" s="15"/>
      <c r="FU3" s="16"/>
      <c r="FV3" s="15"/>
      <c r="FW3" s="16"/>
      <c r="FX3" s="15"/>
      <c r="FY3" s="16"/>
      <c r="FZ3" s="15"/>
      <c r="GA3" s="16"/>
      <c r="GB3" s="15"/>
      <c r="GC3" s="16"/>
      <c r="GD3" s="15"/>
      <c r="GE3" s="16"/>
      <c r="GF3" s="15"/>
      <c r="GG3" s="16"/>
      <c r="GH3" s="15"/>
      <c r="GI3" s="16"/>
      <c r="GJ3" s="15"/>
      <c r="GK3" s="16"/>
      <c r="GL3" s="15"/>
      <c r="GM3" s="16"/>
      <c r="GN3" s="15"/>
      <c r="GO3" s="16"/>
      <c r="GP3" s="15"/>
      <c r="GQ3" s="16"/>
      <c r="GR3" s="15"/>
      <c r="GS3" s="16"/>
      <c r="GT3" s="15"/>
      <c r="GU3" s="16"/>
      <c r="GV3" s="15"/>
      <c r="GW3" s="16"/>
      <c r="GX3" s="15"/>
      <c r="GY3" s="16"/>
      <c r="GZ3" s="15"/>
      <c r="HA3" s="16"/>
      <c r="HB3" s="15"/>
      <c r="HC3" s="16"/>
      <c r="HD3" s="15"/>
      <c r="HE3" s="16"/>
      <c r="HF3" s="15"/>
      <c r="HG3" s="16"/>
      <c r="HH3" s="15"/>
      <c r="HI3" s="16"/>
      <c r="HJ3" s="15"/>
      <c r="HK3" s="16"/>
      <c r="HL3" s="15"/>
      <c r="HM3" s="16"/>
      <c r="HN3" s="15"/>
      <c r="HO3" s="16"/>
      <c r="HP3" s="15"/>
      <c r="HQ3" s="16"/>
      <c r="HR3" s="15"/>
      <c r="HS3" s="16"/>
      <c r="HT3" s="15"/>
      <c r="HU3" s="16"/>
      <c r="HV3" s="15"/>
      <c r="HW3" s="16"/>
      <c r="HX3" s="15"/>
      <c r="HY3" s="16"/>
      <c r="HZ3" s="15"/>
      <c r="IA3" s="16"/>
      <c r="IB3" s="15"/>
      <c r="IC3" s="16"/>
      <c r="ID3" s="15"/>
      <c r="IE3" s="16"/>
      <c r="IF3" s="15"/>
      <c r="IG3" s="16"/>
      <c r="IH3" s="15"/>
      <c r="II3" s="16"/>
      <c r="IJ3" s="15"/>
      <c r="IK3" s="16"/>
      <c r="IL3" s="15"/>
      <c r="IM3" s="16"/>
      <c r="IN3" s="15"/>
      <c r="IO3" s="16"/>
      <c r="IP3" s="15"/>
      <c r="IQ3" s="16"/>
      <c r="IR3" s="15"/>
      <c r="IS3" s="16"/>
      <c r="IT3" s="15"/>
      <c r="IU3" s="16"/>
      <c r="IV3" s="15"/>
      <c r="IW3" s="16"/>
      <c r="IX3" s="15"/>
      <c r="IY3" s="16"/>
      <c r="IZ3" s="15"/>
      <c r="JA3" s="16"/>
      <c r="JB3" s="15"/>
      <c r="JC3" s="16"/>
      <c r="JD3" s="15"/>
      <c r="JE3" s="16"/>
      <c r="JF3" s="15"/>
      <c r="JG3" s="16"/>
      <c r="JH3" s="15"/>
      <c r="JI3" s="16"/>
      <c r="JJ3" s="15"/>
      <c r="JK3" s="16"/>
      <c r="JL3" s="15"/>
      <c r="JM3" s="16"/>
      <c r="JN3" s="15"/>
      <c r="JO3" s="16"/>
      <c r="JP3" s="15"/>
      <c r="JQ3" s="16"/>
      <c r="JR3" s="15"/>
      <c r="JS3" s="16"/>
      <c r="JT3" s="15"/>
      <c r="JU3" s="16"/>
      <c r="JV3" s="15"/>
      <c r="JW3" s="16"/>
      <c r="JX3" s="15"/>
      <c r="JY3" s="16"/>
      <c r="JZ3" s="15"/>
      <c r="KA3" s="16"/>
      <c r="KB3" s="15"/>
      <c r="KC3" s="16"/>
      <c r="KD3" s="15"/>
      <c r="KE3" s="16"/>
      <c r="KF3" s="15"/>
      <c r="KG3" s="16"/>
      <c r="KH3" s="15"/>
      <c r="KI3" s="16"/>
      <c r="KJ3" s="15"/>
      <c r="KK3" s="16"/>
      <c r="KL3" s="15"/>
      <c r="KM3" s="16"/>
      <c r="KN3" s="15"/>
      <c r="KO3" s="16"/>
      <c r="KP3" s="15"/>
      <c r="KQ3" s="16"/>
      <c r="KR3" s="15"/>
      <c r="KS3" s="16"/>
      <c r="KT3" s="15"/>
      <c r="KU3" s="16"/>
      <c r="KV3" s="15"/>
      <c r="KW3" s="16"/>
      <c r="KX3" s="15"/>
      <c r="KY3" s="16"/>
      <c r="KZ3" s="15"/>
      <c r="LA3" s="16"/>
      <c r="LB3" s="15"/>
      <c r="LC3" s="16"/>
      <c r="LD3" s="15"/>
      <c r="LE3" s="16"/>
      <c r="LF3" s="15"/>
      <c r="LG3" s="16"/>
      <c r="LH3" s="15"/>
      <c r="LI3" s="16"/>
      <c r="LJ3" s="15"/>
      <c r="LK3" s="16"/>
      <c r="LL3" s="15"/>
      <c r="LM3" s="16"/>
      <c r="LN3" s="15"/>
      <c r="LO3" s="16"/>
      <c r="LP3" s="15"/>
      <c r="LQ3" s="16"/>
      <c r="LR3" s="15"/>
      <c r="LS3" s="16"/>
      <c r="LT3" s="15"/>
      <c r="LU3" s="16"/>
      <c r="LV3" s="15"/>
      <c r="LW3" s="16"/>
      <c r="LX3" s="15"/>
      <c r="LY3" s="16"/>
      <c r="LZ3" s="15"/>
      <c r="MA3" s="16"/>
      <c r="MB3" s="15"/>
      <c r="MC3" s="16"/>
      <c r="MD3" s="15"/>
      <c r="ME3" s="16"/>
      <c r="MF3" s="15"/>
      <c r="MG3" s="16"/>
      <c r="MH3" s="15"/>
      <c r="MI3" s="16"/>
      <c r="MJ3" s="15"/>
      <c r="MK3" s="16"/>
      <c r="ML3" s="15"/>
      <c r="MM3" s="16"/>
      <c r="MN3" s="15"/>
      <c r="MO3" s="16"/>
      <c r="MP3" s="15"/>
      <c r="MQ3" s="16"/>
      <c r="MR3" s="15"/>
      <c r="MS3" s="16"/>
      <c r="MT3" s="15"/>
      <c r="MU3" s="16"/>
      <c r="MV3" s="15"/>
      <c r="MW3" s="16"/>
      <c r="MX3" s="15"/>
      <c r="MY3" s="16"/>
      <c r="MZ3" s="15"/>
      <c r="NA3" s="16"/>
      <c r="NB3" s="15"/>
      <c r="NC3" s="16"/>
      <c r="ND3" s="15"/>
      <c r="NE3" s="16"/>
      <c r="NF3" s="15"/>
      <c r="NG3" s="16"/>
      <c r="NH3" s="15"/>
      <c r="NI3" s="16"/>
      <c r="NJ3" s="15"/>
      <c r="NK3" s="16"/>
      <c r="NL3" s="15"/>
      <c r="NM3" s="16"/>
      <c r="NN3" s="15"/>
      <c r="NO3" s="16"/>
      <c r="NP3" s="15"/>
      <c r="NQ3" s="16"/>
      <c r="NR3" s="15"/>
      <c r="NS3" s="16"/>
      <c r="NT3" s="15"/>
      <c r="NU3" s="16"/>
      <c r="NV3" s="15"/>
      <c r="NW3" s="16"/>
      <c r="NX3" s="15"/>
      <c r="NY3" s="16"/>
      <c r="NZ3" s="15"/>
      <c r="OA3" s="16"/>
      <c r="OB3" s="15"/>
      <c r="OC3" s="16"/>
      <c r="OD3" s="15"/>
      <c r="OE3" s="16"/>
      <c r="OF3" s="15"/>
      <c r="OG3" s="16"/>
      <c r="OH3" s="15"/>
      <c r="OI3" s="16"/>
      <c r="OJ3" s="15"/>
      <c r="OK3" s="16"/>
      <c r="OL3" s="15"/>
      <c r="OM3" s="16"/>
      <c r="ON3" s="15"/>
      <c r="OO3" s="16"/>
      <c r="OP3" s="15"/>
      <c r="OQ3" s="16"/>
      <c r="OR3" s="15"/>
      <c r="OS3" s="16"/>
      <c r="OT3" s="15"/>
      <c r="OU3" s="16"/>
      <c r="OV3" s="15"/>
      <c r="OW3" s="16"/>
      <c r="OX3" s="15"/>
      <c r="OY3" s="16"/>
      <c r="OZ3" s="15"/>
      <c r="PA3" s="16"/>
      <c r="PB3" s="15"/>
      <c r="PC3" s="16"/>
      <c r="PD3" s="15"/>
      <c r="PE3" s="16"/>
      <c r="PF3" s="15"/>
      <c r="PG3" s="16"/>
      <c r="PH3" s="15"/>
      <c r="PI3" s="16"/>
      <c r="PJ3" s="15"/>
      <c r="PK3" s="16"/>
      <c r="PL3" s="15"/>
      <c r="PM3" s="16"/>
      <c r="PN3" s="15"/>
      <c r="PO3" s="16"/>
      <c r="PP3" s="15"/>
      <c r="PQ3" s="16"/>
      <c r="PR3" s="15"/>
      <c r="PS3" s="16"/>
      <c r="PT3" s="15"/>
      <c r="PU3" s="16"/>
      <c r="PV3" s="15"/>
      <c r="PW3" s="16"/>
      <c r="PX3" s="15"/>
      <c r="PY3" s="16"/>
      <c r="PZ3" s="15"/>
      <c r="QA3" s="16"/>
      <c r="QB3" s="15"/>
      <c r="QC3" s="16"/>
      <c r="QD3" s="15"/>
      <c r="QE3" s="16"/>
      <c r="QF3" s="15"/>
      <c r="QG3" s="16"/>
      <c r="QH3" s="15"/>
      <c r="QI3" s="16"/>
      <c r="QJ3" s="15"/>
      <c r="QK3" s="16"/>
      <c r="QL3" s="15"/>
      <c r="QM3" s="16"/>
      <c r="QN3" s="15"/>
      <c r="QO3" s="16"/>
      <c r="QP3" s="15"/>
      <c r="QQ3" s="16"/>
      <c r="QR3" s="15"/>
      <c r="QS3" s="16"/>
      <c r="QT3" s="15"/>
      <c r="QU3" s="16"/>
      <c r="QV3" s="15"/>
      <c r="QW3" s="16"/>
      <c r="QX3" s="15"/>
      <c r="QY3" s="16"/>
      <c r="QZ3" s="15"/>
      <c r="RA3" s="16"/>
      <c r="RB3" s="15"/>
      <c r="RC3" s="16"/>
      <c r="RD3" s="15"/>
      <c r="RE3" s="16"/>
      <c r="RF3" s="15"/>
      <c r="RG3" s="16"/>
      <c r="RH3" s="15"/>
      <c r="RI3" s="16"/>
      <c r="RJ3" s="15"/>
      <c r="RK3" s="16"/>
      <c r="RL3" s="15"/>
      <c r="RM3" s="16"/>
      <c r="RN3" s="15"/>
      <c r="RO3" s="16"/>
      <c r="RP3" s="15"/>
      <c r="RQ3" s="16"/>
      <c r="RR3" s="15"/>
      <c r="RS3" s="16"/>
      <c r="RT3" s="15"/>
      <c r="RU3" s="16"/>
      <c r="RV3" s="15"/>
      <c r="RW3" s="16"/>
      <c r="RX3" s="15"/>
      <c r="RY3" s="16"/>
      <c r="RZ3" s="15"/>
      <c r="SA3" s="16"/>
      <c r="SB3" s="15"/>
      <c r="SC3" s="16"/>
      <c r="SD3" s="15"/>
      <c r="SE3" s="16"/>
      <c r="SF3" s="15"/>
      <c r="SG3" s="16"/>
      <c r="SH3" s="15"/>
      <c r="SI3" s="16"/>
      <c r="SJ3" s="15"/>
      <c r="SK3" s="16"/>
      <c r="SL3" s="15"/>
      <c r="SM3" s="16"/>
      <c r="SN3" s="15"/>
      <c r="SO3" s="16"/>
      <c r="SP3" s="15"/>
      <c r="SQ3" s="16"/>
      <c r="SR3" s="15"/>
      <c r="SS3" s="16"/>
      <c r="ST3" s="15"/>
      <c r="SU3" s="16"/>
      <c r="SV3" s="15"/>
      <c r="SW3" s="16"/>
      <c r="SX3" s="15"/>
      <c r="SY3" s="16"/>
      <c r="SZ3" s="15"/>
      <c r="TA3" s="16"/>
      <c r="TB3" s="15"/>
      <c r="TC3" s="16"/>
      <c r="TD3" s="15"/>
      <c r="TE3" s="16"/>
      <c r="TF3" s="15"/>
      <c r="TG3" s="16"/>
      <c r="TH3" s="15"/>
      <c r="TI3" s="16"/>
      <c r="TJ3" s="15"/>
      <c r="TK3" s="16"/>
      <c r="TL3" s="15"/>
      <c r="TM3" s="16"/>
      <c r="TN3" s="15"/>
      <c r="TO3" s="16"/>
      <c r="TP3" s="15"/>
      <c r="TQ3" s="16"/>
      <c r="TR3" s="15"/>
      <c r="TS3" s="16"/>
      <c r="TT3" s="15"/>
      <c r="TU3" s="16"/>
      <c r="TV3" s="15"/>
      <c r="TW3" s="16"/>
      <c r="TX3" s="15"/>
      <c r="TY3" s="16"/>
      <c r="TZ3" s="15"/>
      <c r="UA3" s="16"/>
      <c r="UB3" s="15"/>
      <c r="UC3" s="16"/>
      <c r="UD3" s="15"/>
      <c r="UE3" s="16"/>
      <c r="UF3" s="15"/>
      <c r="UG3" s="16"/>
      <c r="UH3" s="15"/>
      <c r="UI3" s="16"/>
      <c r="UJ3" s="15"/>
      <c r="UK3" s="16"/>
      <c r="UL3" s="15"/>
      <c r="UM3" s="16"/>
      <c r="UN3" s="15"/>
      <c r="UO3" s="16"/>
      <c r="UP3" s="15"/>
      <c r="UQ3" s="16"/>
      <c r="UR3" s="15"/>
      <c r="US3" s="16"/>
      <c r="UT3" s="15"/>
      <c r="UU3" s="16"/>
      <c r="UV3" s="15"/>
      <c r="UW3" s="16"/>
      <c r="UX3" s="15"/>
      <c r="UY3" s="16"/>
      <c r="UZ3" s="15"/>
      <c r="VA3" s="16"/>
      <c r="VB3" s="15"/>
      <c r="VC3" s="16"/>
      <c r="VD3" s="15"/>
      <c r="VE3" s="16"/>
      <c r="VF3" s="15"/>
      <c r="VG3" s="16"/>
      <c r="VH3" s="15"/>
      <c r="VI3" s="16"/>
      <c r="VJ3" s="15"/>
      <c r="VK3" s="16"/>
      <c r="VL3" s="15"/>
      <c r="VM3" s="16"/>
      <c r="VN3" s="15"/>
      <c r="VO3" s="16"/>
      <c r="VP3" s="15"/>
      <c r="VQ3" s="16"/>
      <c r="VR3" s="15"/>
      <c r="VS3" s="16"/>
      <c r="VT3" s="15"/>
      <c r="VU3" s="16"/>
      <c r="VV3" s="15"/>
      <c r="VW3" s="16"/>
      <c r="VX3" s="15"/>
      <c r="VY3" s="16"/>
      <c r="VZ3" s="15"/>
      <c r="WA3" s="16"/>
      <c r="WB3" s="15"/>
      <c r="WC3" s="16"/>
      <c r="WD3" s="15"/>
      <c r="WE3" s="16"/>
      <c r="WF3" s="15"/>
      <c r="WG3" s="16"/>
      <c r="WH3" s="15"/>
      <c r="WI3" s="16"/>
      <c r="WJ3" s="15"/>
      <c r="WK3" s="16"/>
      <c r="WL3" s="15"/>
      <c r="WM3" s="16"/>
      <c r="WN3" s="15"/>
      <c r="WO3" s="16"/>
      <c r="WP3" s="15"/>
      <c r="WQ3" s="16"/>
      <c r="WR3" s="15"/>
      <c r="WS3" s="16"/>
      <c r="WT3" s="15"/>
      <c r="WU3" s="16"/>
      <c r="WV3" s="15"/>
      <c r="WW3" s="16"/>
      <c r="WX3" s="15"/>
      <c r="WY3" s="16"/>
      <c r="WZ3" s="15"/>
      <c r="XA3" s="16"/>
      <c r="XB3" s="15"/>
      <c r="XC3" s="16"/>
      <c r="XD3" s="15"/>
      <c r="XE3" s="16"/>
      <c r="XF3" s="15"/>
      <c r="XG3" s="16"/>
      <c r="XH3" s="15"/>
      <c r="XI3" s="16"/>
      <c r="XJ3" s="15"/>
      <c r="XK3" s="16"/>
      <c r="XL3" s="15"/>
      <c r="XM3" s="16"/>
      <c r="XN3" s="15"/>
      <c r="XO3" s="16"/>
      <c r="XP3" s="15"/>
      <c r="XQ3" s="16"/>
      <c r="XR3" s="15"/>
      <c r="XS3" s="16"/>
      <c r="XT3" s="15"/>
      <c r="XU3" s="16"/>
      <c r="XV3" s="15"/>
      <c r="XW3" s="16"/>
      <c r="XX3" s="15"/>
      <c r="XY3" s="16"/>
      <c r="XZ3" s="15"/>
      <c r="YA3" s="16"/>
      <c r="YB3" s="15"/>
      <c r="YC3" s="16"/>
      <c r="YD3" s="15"/>
      <c r="YE3" s="16"/>
      <c r="YF3" s="15"/>
      <c r="YG3" s="16"/>
      <c r="YH3" s="15"/>
      <c r="YI3" s="16"/>
      <c r="YJ3" s="15"/>
      <c r="YK3" s="16"/>
      <c r="YL3" s="15"/>
      <c r="YM3" s="16"/>
      <c r="YN3" s="15"/>
      <c r="YO3" s="16"/>
      <c r="YP3" s="15"/>
      <c r="YQ3" s="16"/>
      <c r="YR3" s="15"/>
      <c r="YS3" s="16"/>
      <c r="YT3" s="15"/>
      <c r="YU3" s="16"/>
      <c r="YV3" s="15"/>
      <c r="YW3" s="16"/>
      <c r="YX3" s="15"/>
      <c r="YY3" s="16"/>
      <c r="YZ3" s="15"/>
      <c r="ZA3" s="16"/>
      <c r="ZB3" s="15"/>
      <c r="ZC3" s="16"/>
      <c r="ZD3" s="15"/>
      <c r="ZE3" s="16"/>
      <c r="ZF3" s="15"/>
      <c r="ZG3" s="16"/>
      <c r="ZH3" s="15"/>
      <c r="ZI3" s="16"/>
      <c r="ZJ3" s="15"/>
      <c r="ZK3" s="16"/>
      <c r="ZL3" s="15"/>
      <c r="ZM3" s="16"/>
      <c r="ZN3" s="15"/>
      <c r="ZO3" s="16"/>
      <c r="ZP3" s="15"/>
      <c r="ZQ3" s="16"/>
      <c r="ZR3" s="15"/>
      <c r="ZS3" s="16"/>
      <c r="ZT3" s="15"/>
      <c r="ZU3" s="16"/>
      <c r="ZV3" s="15"/>
      <c r="ZW3" s="16"/>
      <c r="ZX3" s="15"/>
      <c r="ZY3" s="16"/>
      <c r="ZZ3" s="15"/>
      <c r="AAA3" s="16"/>
      <c r="AAB3" s="15"/>
      <c r="AAC3" s="16"/>
      <c r="AAD3" s="15"/>
      <c r="AAE3" s="16"/>
      <c r="AAF3" s="15"/>
      <c r="AAG3" s="16"/>
      <c r="AAH3" s="15"/>
      <c r="AAI3" s="16"/>
      <c r="AAJ3" s="15"/>
      <c r="AAK3" s="16"/>
      <c r="AAL3" s="15"/>
      <c r="AAM3" s="16"/>
      <c r="AAN3" s="15"/>
      <c r="AAO3" s="16"/>
      <c r="AAP3" s="15"/>
      <c r="AAQ3" s="16"/>
      <c r="AAR3" s="15"/>
      <c r="AAS3" s="16"/>
      <c r="AAT3" s="15"/>
      <c r="AAU3" s="16"/>
      <c r="AAV3" s="15"/>
      <c r="AAW3" s="16"/>
      <c r="AAX3" s="15"/>
      <c r="AAY3" s="16"/>
      <c r="AAZ3" s="15"/>
      <c r="ABA3" s="16"/>
      <c r="ABB3" s="15"/>
      <c r="ABC3" s="16"/>
      <c r="ABD3" s="15"/>
      <c r="ABE3" s="16"/>
      <c r="ABF3" s="15"/>
      <c r="ABG3" s="16"/>
      <c r="ABH3" s="15"/>
      <c r="ABI3" s="16"/>
      <c r="ABJ3" s="15"/>
      <c r="ABK3" s="16"/>
      <c r="ABL3" s="15"/>
      <c r="ABM3" s="16"/>
      <c r="ABN3" s="15"/>
      <c r="ABO3" s="16"/>
      <c r="ABP3" s="15"/>
      <c r="ABQ3" s="16"/>
      <c r="ABR3" s="15"/>
      <c r="ABS3" s="16"/>
      <c r="ABT3" s="15"/>
      <c r="ABU3" s="16"/>
      <c r="ABV3" s="15"/>
      <c r="ABW3" s="16"/>
      <c r="ABX3" s="15"/>
      <c r="ABY3" s="16"/>
      <c r="ABZ3" s="15"/>
      <c r="ACA3" s="16"/>
      <c r="ACB3" s="15"/>
      <c r="ACC3" s="16"/>
      <c r="ACD3" s="15"/>
      <c r="ACE3" s="16"/>
      <c r="ACF3" s="15"/>
      <c r="ACG3" s="16"/>
      <c r="ACH3" s="15"/>
      <c r="ACI3" s="16"/>
      <c r="ACJ3" s="15"/>
      <c r="ACK3" s="16"/>
      <c r="ACL3" s="15"/>
      <c r="ACM3" s="16"/>
      <c r="ACN3" s="15"/>
      <c r="ACO3" s="16"/>
      <c r="ACP3" s="15"/>
      <c r="ACQ3" s="16"/>
      <c r="ACR3" s="15"/>
      <c r="ACS3" s="16"/>
      <c r="ACT3" s="15"/>
      <c r="ACU3" s="16"/>
      <c r="ACV3" s="15"/>
      <c r="ACW3" s="16"/>
      <c r="ACX3" s="15"/>
      <c r="ACY3" s="16"/>
      <c r="ACZ3" s="15"/>
      <c r="ADA3" s="16"/>
      <c r="ADB3" s="15"/>
      <c r="ADC3" s="16"/>
      <c r="ADD3" s="15"/>
      <c r="ADE3" s="16"/>
      <c r="ADF3" s="15"/>
      <c r="ADG3" s="16"/>
      <c r="ADH3" s="15"/>
      <c r="ADI3" s="16"/>
      <c r="ADJ3" s="15"/>
      <c r="ADK3" s="16"/>
      <c r="ADL3" s="15"/>
      <c r="ADM3" s="16"/>
      <c r="ADN3" s="15"/>
      <c r="ADO3" s="16"/>
      <c r="ADP3" s="15"/>
      <c r="ADQ3" s="16"/>
      <c r="ADR3" s="15"/>
      <c r="ADS3" s="16"/>
      <c r="ADT3" s="15"/>
      <c r="ADU3" s="16"/>
      <c r="ADV3" s="15"/>
      <c r="ADW3" s="16"/>
      <c r="ADX3" s="15"/>
      <c r="ADY3" s="16"/>
      <c r="ADZ3" s="15"/>
      <c r="AEA3" s="16"/>
      <c r="AEB3" s="15"/>
      <c r="AEC3" s="16"/>
      <c r="AED3" s="15"/>
      <c r="AEE3" s="16"/>
      <c r="AEF3" s="15"/>
      <c r="AEG3" s="16"/>
      <c r="AEH3" s="15"/>
      <c r="AEI3" s="16"/>
      <c r="AEJ3" s="15"/>
      <c r="AEK3" s="16"/>
      <c r="AEL3" s="15"/>
      <c r="AEM3" s="16"/>
      <c r="AEN3" s="15"/>
      <c r="AEO3" s="16"/>
      <c r="AEP3" s="15"/>
      <c r="AEQ3" s="16"/>
      <c r="AER3" s="15"/>
      <c r="AES3" s="16"/>
      <c r="AET3" s="15"/>
      <c r="AEU3" s="16"/>
      <c r="AEV3" s="15"/>
      <c r="AEW3" s="16"/>
      <c r="AEX3" s="15"/>
      <c r="AEY3" s="16"/>
      <c r="AEZ3" s="15"/>
      <c r="AFA3" s="16"/>
      <c r="AFB3" s="15"/>
      <c r="AFC3" s="16"/>
      <c r="AFD3" s="15"/>
      <c r="AFE3" s="16"/>
      <c r="AFF3" s="15"/>
      <c r="AFG3" s="16"/>
      <c r="AFH3" s="15"/>
      <c r="AFI3" s="16"/>
      <c r="AFJ3" s="15"/>
      <c r="AFK3" s="16"/>
      <c r="AFL3" s="15"/>
      <c r="AFM3" s="16"/>
      <c r="AFN3" s="15"/>
      <c r="AFO3" s="16"/>
      <c r="AFP3" s="15"/>
      <c r="AFQ3" s="16"/>
      <c r="AFR3" s="15"/>
      <c r="AFS3" s="16"/>
      <c r="AFT3" s="15"/>
      <c r="AFU3" s="16"/>
      <c r="AFV3" s="15"/>
      <c r="AFW3" s="16"/>
      <c r="AFX3" s="15"/>
      <c r="AFY3" s="16"/>
      <c r="AFZ3" s="15"/>
      <c r="AGA3" s="16"/>
      <c r="AGB3" s="15"/>
      <c r="AGC3" s="16"/>
      <c r="AGD3" s="15"/>
      <c r="AGE3" s="16"/>
      <c r="AGF3" s="15"/>
      <c r="AGG3" s="16"/>
      <c r="AGH3" s="15"/>
      <c r="AGI3" s="16"/>
      <c r="AGJ3" s="15"/>
      <c r="AGK3" s="16"/>
      <c r="AGL3" s="15"/>
      <c r="AGM3" s="16"/>
      <c r="AGN3" s="15"/>
      <c r="AGO3" s="16"/>
      <c r="AGP3" s="15"/>
      <c r="AGQ3" s="16"/>
      <c r="AGR3" s="15"/>
      <c r="AGS3" s="16"/>
      <c r="AGT3" s="15"/>
      <c r="AGU3" s="16"/>
      <c r="AGV3" s="15"/>
      <c r="AGW3" s="16"/>
      <c r="AGX3" s="15"/>
      <c r="AGY3" s="16"/>
      <c r="AGZ3" s="15"/>
      <c r="AHA3" s="16"/>
      <c r="AHB3" s="15"/>
      <c r="AHC3" s="16"/>
      <c r="AHD3" s="15"/>
      <c r="AHE3" s="16"/>
      <c r="AHF3" s="15"/>
      <c r="AHG3" s="16"/>
      <c r="AHH3" s="15"/>
      <c r="AHI3" s="16"/>
      <c r="AHJ3" s="15"/>
      <c r="AHK3" s="16"/>
      <c r="AHL3" s="15"/>
      <c r="AHM3" s="16"/>
      <c r="AHN3" s="15"/>
      <c r="AHO3" s="16"/>
      <c r="AHP3" s="15"/>
      <c r="AHQ3" s="16"/>
      <c r="AHR3" s="15"/>
      <c r="AHS3" s="16"/>
      <c r="AHT3" s="15"/>
      <c r="AHU3" s="16"/>
      <c r="AHV3" s="15"/>
      <c r="AHW3" s="16"/>
      <c r="AHX3" s="15"/>
      <c r="AHY3" s="16"/>
      <c r="AHZ3" s="15"/>
      <c r="AIA3" s="16"/>
      <c r="AIB3" s="15"/>
      <c r="AIC3" s="16"/>
      <c r="AID3" s="15"/>
      <c r="AIE3" s="16"/>
      <c r="AIF3" s="15"/>
      <c r="AIG3" s="16"/>
      <c r="AIH3" s="15"/>
      <c r="AII3" s="16"/>
      <c r="AIJ3" s="15"/>
      <c r="AIK3" s="16"/>
      <c r="AIL3" s="15"/>
      <c r="AIM3" s="16"/>
      <c r="AIN3" s="15"/>
      <c r="AIO3" s="16"/>
      <c r="AIP3" s="15"/>
      <c r="AIQ3" s="16"/>
      <c r="AIR3" s="15"/>
      <c r="AIS3" s="16"/>
      <c r="AIT3" s="15"/>
      <c r="AIU3" s="16"/>
      <c r="AIV3" s="15"/>
      <c r="AIW3" s="16"/>
      <c r="AIX3" s="15"/>
      <c r="AIY3" s="16"/>
      <c r="AIZ3" s="15"/>
      <c r="AJA3" s="16"/>
      <c r="AJB3" s="15"/>
      <c r="AJC3" s="16"/>
      <c r="AJD3" s="15"/>
      <c r="AJE3" s="16"/>
      <c r="AJF3" s="15"/>
      <c r="AJG3" s="16"/>
      <c r="AJH3" s="15"/>
      <c r="AJI3" s="16"/>
      <c r="AJJ3" s="15"/>
      <c r="AJK3" s="16"/>
      <c r="AJL3" s="15"/>
      <c r="AJM3" s="16"/>
      <c r="AJN3" s="15"/>
      <c r="AJO3" s="16"/>
      <c r="AJP3" s="15"/>
      <c r="AJQ3" s="16"/>
      <c r="AJR3" s="15"/>
      <c r="AJS3" s="16"/>
      <c r="AJT3" s="15"/>
      <c r="AJU3" s="16"/>
      <c r="AJV3" s="15"/>
      <c r="AJW3" s="16"/>
      <c r="AJX3" s="15"/>
      <c r="AJY3" s="16"/>
      <c r="AJZ3" s="15"/>
      <c r="AKA3" s="16"/>
      <c r="AKB3" s="15"/>
      <c r="AKC3" s="16"/>
      <c r="AKD3" s="15"/>
      <c r="AKE3" s="16"/>
      <c r="AKF3" s="15"/>
      <c r="AKG3" s="16"/>
      <c r="AKH3" s="15"/>
      <c r="AKI3" s="16"/>
      <c r="AKJ3" s="15"/>
      <c r="AKK3" s="16"/>
      <c r="AKL3" s="15"/>
      <c r="AKM3" s="16"/>
      <c r="AKN3" s="15"/>
      <c r="AKO3" s="16"/>
      <c r="AKP3" s="15"/>
      <c r="AKQ3" s="16"/>
      <c r="AKR3" s="15"/>
      <c r="AKS3" s="16"/>
      <c r="AKT3" s="15"/>
      <c r="AKU3" s="16"/>
      <c r="AKV3" s="15"/>
      <c r="AKW3" s="16"/>
      <c r="AKX3" s="15"/>
      <c r="AKY3" s="16"/>
      <c r="AKZ3" s="15"/>
      <c r="ALA3" s="16"/>
      <c r="ALB3" s="15"/>
      <c r="ALC3" s="16"/>
      <c r="ALD3" s="15"/>
      <c r="ALE3" s="16"/>
      <c r="ALF3" s="15"/>
      <c r="ALG3" s="16"/>
      <c r="ALH3" s="15"/>
      <c r="ALI3" s="16"/>
      <c r="ALJ3" s="15"/>
      <c r="ALK3" s="16"/>
      <c r="ALL3" s="15"/>
      <c r="ALM3" s="16"/>
      <c r="ALN3" s="15"/>
      <c r="ALO3" s="16"/>
      <c r="ALP3" s="15"/>
      <c r="ALQ3" s="16"/>
      <c r="ALR3" s="15"/>
      <c r="ALS3" s="16"/>
      <c r="ALT3" s="15"/>
      <c r="ALU3" s="16"/>
      <c r="ALV3" s="15"/>
      <c r="ALW3" s="16"/>
      <c r="ALX3" s="15"/>
      <c r="ALY3" s="16"/>
      <c r="ALZ3" s="15"/>
      <c r="AMA3" s="16"/>
      <c r="AMB3" s="15"/>
      <c r="AMC3" s="16"/>
      <c r="AMD3" s="15"/>
      <c r="AME3" s="16"/>
      <c r="AMF3" s="15"/>
      <c r="AMG3" s="16"/>
      <c r="AMH3" s="15"/>
      <c r="AMI3" s="16"/>
      <c r="AMJ3" s="15"/>
      <c r="AMK3" s="16"/>
      <c r="AML3" s="15"/>
      <c r="AMM3" s="16"/>
      <c r="AMN3" s="15"/>
      <c r="AMO3" s="16"/>
      <c r="AMP3" s="15"/>
      <c r="AMQ3" s="16"/>
      <c r="AMR3" s="15"/>
      <c r="AMS3" s="16"/>
      <c r="AMT3" s="15"/>
      <c r="AMU3" s="16"/>
      <c r="AMV3" s="15"/>
      <c r="AMW3" s="16"/>
      <c r="AMX3" s="15"/>
      <c r="AMY3" s="16"/>
      <c r="AMZ3" s="15"/>
      <c r="ANA3" s="16"/>
      <c r="ANB3" s="15"/>
      <c r="ANC3" s="16"/>
      <c r="AND3" s="15"/>
      <c r="ANE3" s="16"/>
      <c r="ANF3" s="15"/>
      <c r="ANG3" s="16"/>
      <c r="ANH3" s="15"/>
      <c r="ANI3" s="16"/>
      <c r="ANJ3" s="15"/>
      <c r="ANK3" s="16"/>
      <c r="ANL3" s="15"/>
      <c r="ANM3" s="16"/>
      <c r="ANN3" s="15"/>
      <c r="ANO3" s="16"/>
      <c r="ANP3" s="15"/>
      <c r="ANQ3" s="16"/>
      <c r="ANR3" s="15"/>
      <c r="ANS3" s="16"/>
      <c r="ANT3" s="15"/>
      <c r="ANU3" s="16"/>
      <c r="ANV3" s="15"/>
      <c r="ANW3" s="16"/>
      <c r="ANX3" s="15"/>
      <c r="ANY3" s="16"/>
      <c r="ANZ3" s="15"/>
      <c r="AOA3" s="16"/>
      <c r="AOB3" s="15"/>
      <c r="AOC3" s="16"/>
      <c r="AOD3" s="15"/>
      <c r="AOE3" s="16"/>
      <c r="AOF3" s="15"/>
      <c r="AOG3" s="16"/>
      <c r="AOH3" s="15"/>
      <c r="AOI3" s="16"/>
      <c r="AOJ3" s="15"/>
      <c r="AOK3" s="16"/>
      <c r="AOL3" s="15"/>
      <c r="AOM3" s="16"/>
      <c r="AON3" s="15"/>
      <c r="AOO3" s="16"/>
      <c r="AOP3" s="15"/>
      <c r="AOQ3" s="16"/>
      <c r="AOR3" s="15"/>
      <c r="AOS3" s="16"/>
      <c r="AOT3" s="15"/>
      <c r="AOU3" s="16"/>
      <c r="AOV3" s="15"/>
      <c r="AOW3" s="16"/>
      <c r="AOX3" s="15"/>
      <c r="AOY3" s="16"/>
      <c r="AOZ3" s="15"/>
      <c r="APA3" s="16"/>
      <c r="APB3" s="15"/>
      <c r="APC3" s="16"/>
      <c r="APD3" s="15"/>
      <c r="APE3" s="16"/>
      <c r="APF3" s="15"/>
      <c r="APG3" s="16"/>
      <c r="APH3" s="15"/>
      <c r="API3" s="16"/>
      <c r="APJ3" s="15"/>
      <c r="APK3" s="16"/>
      <c r="APL3" s="15"/>
      <c r="APM3" s="16"/>
      <c r="APN3" s="15"/>
      <c r="APO3" s="16"/>
      <c r="APP3" s="15"/>
      <c r="APQ3" s="16"/>
      <c r="APR3" s="15"/>
      <c r="APS3" s="16"/>
      <c r="APT3" s="15"/>
      <c r="APU3" s="16"/>
      <c r="APV3" s="15"/>
      <c r="APW3" s="16"/>
      <c r="APX3" s="15"/>
      <c r="APY3" s="16"/>
      <c r="APZ3" s="15"/>
      <c r="AQA3" s="16"/>
      <c r="AQB3" s="15"/>
      <c r="AQC3" s="16"/>
      <c r="AQD3" s="15"/>
      <c r="AQE3" s="16"/>
      <c r="AQF3" s="15"/>
      <c r="AQG3" s="16"/>
      <c r="AQH3" s="15"/>
      <c r="AQI3" s="16"/>
      <c r="AQJ3" s="15"/>
      <c r="AQK3" s="16"/>
      <c r="AQL3" s="15"/>
      <c r="AQM3" s="16"/>
      <c r="AQN3" s="15"/>
      <c r="AQO3" s="16"/>
      <c r="AQP3" s="15"/>
      <c r="AQQ3" s="16"/>
      <c r="AQR3" s="15"/>
      <c r="AQS3" s="16"/>
      <c r="AQT3" s="15"/>
      <c r="AQU3" s="16"/>
      <c r="AQV3" s="15"/>
      <c r="AQW3" s="16"/>
      <c r="AQX3" s="15"/>
      <c r="AQY3" s="16"/>
      <c r="AQZ3" s="15"/>
      <c r="ARA3" s="16"/>
      <c r="ARB3" s="15"/>
      <c r="ARC3" s="16"/>
      <c r="ARD3" s="15"/>
      <c r="ARE3" s="16"/>
      <c r="ARF3" s="15"/>
      <c r="ARG3" s="16"/>
      <c r="ARH3" s="15"/>
      <c r="ARI3" s="16"/>
      <c r="ARJ3" s="15"/>
      <c r="ARK3" s="16"/>
      <c r="ARL3" s="15"/>
      <c r="ARM3" s="16"/>
      <c r="ARN3" s="15"/>
      <c r="ARO3" s="16"/>
      <c r="ARP3" s="15"/>
      <c r="ARQ3" s="16"/>
      <c r="ARR3" s="15"/>
      <c r="ARS3" s="16"/>
      <c r="ART3" s="15"/>
      <c r="ARU3" s="16"/>
      <c r="ARV3" s="15"/>
      <c r="ARW3" s="16"/>
      <c r="ARX3" s="15"/>
      <c r="ARY3" s="16"/>
      <c r="ARZ3" s="15"/>
      <c r="ASA3" s="16"/>
      <c r="ASB3" s="15"/>
      <c r="ASC3" s="16"/>
      <c r="ASD3" s="15"/>
      <c r="ASE3" s="16"/>
      <c r="ASF3" s="15"/>
      <c r="ASG3" s="16"/>
      <c r="ASH3" s="15"/>
      <c r="ASI3" s="16"/>
      <c r="ASJ3" s="15"/>
      <c r="ASK3" s="16"/>
      <c r="ASL3" s="15"/>
      <c r="ASM3" s="16"/>
      <c r="ASN3" s="15"/>
      <c r="ASO3" s="16"/>
      <c r="ASP3" s="15"/>
      <c r="ASQ3" s="16"/>
      <c r="ASR3" s="15"/>
      <c r="ASS3" s="16"/>
      <c r="AST3" s="15"/>
      <c r="ASU3" s="16"/>
      <c r="ASV3" s="15"/>
      <c r="ASW3" s="16"/>
      <c r="ASX3" s="15"/>
      <c r="ASY3" s="16"/>
      <c r="ASZ3" s="15"/>
      <c r="ATA3" s="16"/>
      <c r="ATB3" s="15"/>
      <c r="ATC3" s="16"/>
      <c r="ATD3" s="15"/>
      <c r="ATE3" s="16"/>
      <c r="ATF3" s="15"/>
      <c r="ATG3" s="16"/>
      <c r="ATH3" s="15"/>
      <c r="ATI3" s="16"/>
      <c r="ATJ3" s="15"/>
      <c r="ATK3" s="16"/>
      <c r="ATL3" s="15"/>
      <c r="ATM3" s="16"/>
      <c r="ATN3" s="15"/>
      <c r="ATO3" s="16"/>
      <c r="ATP3" s="15"/>
      <c r="ATQ3" s="16"/>
      <c r="ATR3" s="15"/>
      <c r="ATS3" s="16"/>
      <c r="ATT3" s="15"/>
      <c r="ATU3" s="16"/>
      <c r="ATV3" s="15"/>
      <c r="ATW3" s="16"/>
      <c r="ATX3" s="15"/>
      <c r="ATY3" s="16"/>
      <c r="ATZ3" s="15"/>
      <c r="AUA3" s="16"/>
      <c r="AUB3" s="15"/>
      <c r="AUC3" s="16"/>
      <c r="AUD3" s="15"/>
      <c r="AUE3" s="16"/>
      <c r="AUF3" s="15"/>
      <c r="AUG3" s="16"/>
      <c r="AUH3" s="15"/>
      <c r="AUI3" s="16"/>
      <c r="AUJ3" s="15"/>
      <c r="AUK3" s="16"/>
      <c r="AUL3" s="15"/>
      <c r="AUM3" s="16"/>
      <c r="AUN3" s="15"/>
      <c r="AUO3" s="16"/>
      <c r="AUP3" s="15"/>
      <c r="AUQ3" s="16"/>
      <c r="AUR3" s="15"/>
      <c r="AUS3" s="16"/>
      <c r="AUT3" s="15"/>
      <c r="AUU3" s="16"/>
      <c r="AUV3" s="15"/>
      <c r="AUW3" s="16"/>
      <c r="AUX3" s="15"/>
      <c r="AUY3" s="16"/>
      <c r="AUZ3" s="15"/>
      <c r="AVA3" s="16"/>
      <c r="AVB3" s="15"/>
      <c r="AVC3" s="16"/>
      <c r="AVD3" s="15"/>
      <c r="AVE3" s="16"/>
      <c r="AVF3" s="15"/>
      <c r="AVG3" s="16"/>
      <c r="AVH3" s="15"/>
      <c r="AVI3" s="16"/>
      <c r="AVJ3" s="15"/>
      <c r="AVK3" s="16"/>
      <c r="AVL3" s="15"/>
      <c r="AVM3" s="16"/>
      <c r="AVN3" s="15"/>
      <c r="AVO3" s="16"/>
      <c r="AVP3" s="15"/>
      <c r="AVQ3" s="16"/>
      <c r="AVR3" s="15"/>
      <c r="AVS3" s="16"/>
      <c r="AVT3" s="15"/>
      <c r="AVU3" s="16"/>
      <c r="AVV3" s="15"/>
      <c r="AVW3" s="16"/>
      <c r="AVX3" s="15"/>
      <c r="AVY3" s="16"/>
      <c r="AVZ3" s="15"/>
      <c r="AWA3" s="16"/>
      <c r="AWB3" s="15"/>
      <c r="AWC3" s="16"/>
      <c r="AWD3" s="15"/>
      <c r="AWE3" s="16"/>
      <c r="AWF3" s="15"/>
      <c r="AWG3" s="16"/>
      <c r="AWH3" s="15"/>
      <c r="AWI3" s="16"/>
      <c r="AWJ3" s="15"/>
      <c r="AWK3" s="16"/>
      <c r="AWL3" s="15"/>
      <c r="AWM3" s="16"/>
      <c r="AWN3" s="15"/>
      <c r="AWO3" s="16"/>
      <c r="AWP3" s="15"/>
      <c r="AWQ3" s="16"/>
      <c r="AWR3" s="15"/>
      <c r="AWS3" s="16"/>
      <c r="AWT3" s="15"/>
      <c r="AWU3" s="16"/>
      <c r="AWV3" s="15"/>
      <c r="AWW3" s="16"/>
      <c r="AWX3" s="15"/>
      <c r="AWY3" s="16"/>
      <c r="AWZ3" s="15"/>
      <c r="AXA3" s="16"/>
      <c r="AXB3" s="15"/>
      <c r="AXC3" s="16"/>
      <c r="AXD3" s="15"/>
      <c r="AXE3" s="16"/>
      <c r="AXF3" s="15"/>
      <c r="AXG3" s="16"/>
      <c r="AXH3" s="15"/>
      <c r="AXI3" s="16"/>
      <c r="AXJ3" s="15"/>
      <c r="AXK3" s="16"/>
      <c r="AXL3" s="15"/>
      <c r="AXM3" s="16"/>
      <c r="AXN3" s="15"/>
      <c r="AXO3" s="16"/>
      <c r="AXP3" s="15"/>
      <c r="AXQ3" s="16"/>
      <c r="AXR3" s="15"/>
      <c r="AXS3" s="16"/>
      <c r="AXT3" s="15"/>
      <c r="AXU3" s="16"/>
      <c r="AXV3" s="15"/>
      <c r="AXW3" s="16"/>
      <c r="AXX3" s="15"/>
      <c r="AXY3" s="16"/>
      <c r="AXZ3" s="15"/>
      <c r="AYA3" s="16"/>
      <c r="AYB3" s="15"/>
      <c r="AYC3" s="16"/>
      <c r="AYD3" s="15"/>
      <c r="AYE3" s="16"/>
      <c r="AYF3" s="15"/>
      <c r="AYG3" s="16"/>
      <c r="AYH3" s="15"/>
      <c r="AYI3" s="16"/>
      <c r="AYJ3" s="15"/>
      <c r="AYK3" s="16"/>
      <c r="AYL3" s="15"/>
      <c r="AYM3" s="16"/>
      <c r="AYN3" s="15"/>
      <c r="AYO3" s="16"/>
      <c r="AYP3" s="15"/>
      <c r="AYQ3" s="16"/>
      <c r="AYR3" s="15"/>
      <c r="AYS3" s="16"/>
      <c r="AYT3" s="15"/>
      <c r="AYU3" s="16"/>
      <c r="AYV3" s="15"/>
      <c r="AYW3" s="16"/>
      <c r="AYX3" s="15"/>
      <c r="AYY3" s="16"/>
      <c r="AYZ3" s="15"/>
      <c r="AZA3" s="16"/>
      <c r="AZB3" s="15"/>
      <c r="AZC3" s="16"/>
      <c r="AZD3" s="15"/>
      <c r="AZE3" s="16"/>
      <c r="AZF3" s="15"/>
      <c r="AZG3" s="16"/>
      <c r="AZH3" s="15"/>
      <c r="AZI3" s="16"/>
      <c r="AZJ3" s="15"/>
      <c r="AZK3" s="16"/>
      <c r="AZL3" s="15"/>
      <c r="AZM3" s="16"/>
      <c r="AZN3" s="15"/>
      <c r="AZO3" s="16"/>
      <c r="AZP3" s="15"/>
      <c r="AZQ3" s="16"/>
      <c r="AZR3" s="15"/>
      <c r="AZS3" s="16"/>
      <c r="AZT3" s="15"/>
      <c r="AZU3" s="16"/>
      <c r="AZV3" s="15"/>
      <c r="AZW3" s="16"/>
      <c r="AZX3" s="15"/>
      <c r="AZY3" s="16"/>
      <c r="AZZ3" s="15"/>
      <c r="BAA3" s="16"/>
      <c r="BAB3" s="15"/>
      <c r="BAC3" s="16"/>
      <c r="BAD3" s="15"/>
      <c r="BAE3" s="16"/>
      <c r="BAF3" s="15"/>
      <c r="BAG3" s="16"/>
      <c r="BAH3" s="15"/>
      <c r="BAI3" s="16"/>
      <c r="BAJ3" s="15"/>
      <c r="BAK3" s="16"/>
      <c r="BAL3" s="15"/>
      <c r="BAM3" s="16"/>
      <c r="BAN3" s="15"/>
      <c r="BAO3" s="16"/>
      <c r="BAP3" s="15"/>
      <c r="BAQ3" s="16"/>
      <c r="BAR3" s="15"/>
      <c r="BAS3" s="16"/>
      <c r="BAT3" s="15"/>
      <c r="BAU3" s="16"/>
      <c r="BAV3" s="15"/>
      <c r="BAW3" s="16"/>
      <c r="BAX3" s="15"/>
      <c r="BAY3" s="16"/>
      <c r="BAZ3" s="15"/>
      <c r="BBA3" s="16"/>
      <c r="BBB3" s="15"/>
      <c r="BBC3" s="16"/>
      <c r="BBD3" s="15"/>
      <c r="BBE3" s="16"/>
      <c r="BBF3" s="15"/>
      <c r="BBG3" s="16"/>
      <c r="BBH3" s="15"/>
      <c r="BBI3" s="16"/>
      <c r="BBJ3" s="15"/>
      <c r="BBK3" s="16"/>
      <c r="BBL3" s="15"/>
      <c r="BBM3" s="16"/>
      <c r="BBN3" s="15"/>
      <c r="BBO3" s="16"/>
      <c r="BBP3" s="15"/>
      <c r="BBQ3" s="16"/>
      <c r="BBR3" s="15"/>
      <c r="BBS3" s="16"/>
      <c r="BBT3" s="15"/>
      <c r="BBU3" s="16"/>
      <c r="BBV3" s="15"/>
      <c r="BBW3" s="16"/>
      <c r="BBX3" s="15"/>
      <c r="BBY3" s="16"/>
      <c r="BBZ3" s="15"/>
      <c r="BCA3" s="16"/>
      <c r="BCB3" s="15"/>
      <c r="BCC3" s="16"/>
      <c r="BCD3" s="15"/>
      <c r="BCE3" s="16"/>
      <c r="BCF3" s="15"/>
      <c r="BCG3" s="16"/>
      <c r="BCH3" s="15"/>
      <c r="BCI3" s="16"/>
      <c r="BCJ3" s="15"/>
      <c r="BCK3" s="16"/>
      <c r="BCL3" s="15"/>
      <c r="BCM3" s="16"/>
      <c r="BCN3" s="15"/>
      <c r="BCO3" s="16"/>
      <c r="BCP3" s="15"/>
      <c r="BCQ3" s="16"/>
      <c r="BCR3" s="15"/>
      <c r="BCS3" s="16"/>
      <c r="BCT3" s="15"/>
      <c r="BCU3" s="16"/>
      <c r="BCV3" s="15"/>
      <c r="BCW3" s="16"/>
      <c r="BCX3" s="15"/>
      <c r="BCY3" s="16"/>
      <c r="BCZ3" s="15"/>
      <c r="BDA3" s="16"/>
      <c r="BDB3" s="15"/>
      <c r="BDC3" s="16"/>
      <c r="BDD3" s="15"/>
      <c r="BDE3" s="16"/>
      <c r="BDF3" s="15"/>
      <c r="BDG3" s="16"/>
      <c r="BDH3" s="15"/>
      <c r="BDI3" s="16"/>
      <c r="BDJ3" s="15"/>
      <c r="BDK3" s="16"/>
      <c r="BDL3" s="15"/>
      <c r="BDM3" s="16"/>
      <c r="BDN3" s="15"/>
      <c r="BDO3" s="16"/>
    </row>
    <row r="4" spans="1:1473" s="17" customFormat="1" ht="16.5" thickBot="1">
      <c r="A4" s="11" t="s">
        <v>17</v>
      </c>
      <c r="B4" s="15">
        <v>0.49101</v>
      </c>
      <c r="C4" s="16">
        <v>0.50785000000000002</v>
      </c>
      <c r="D4" s="15"/>
      <c r="E4" s="16"/>
      <c r="F4" s="15"/>
      <c r="G4" s="16"/>
      <c r="H4" s="15"/>
      <c r="I4" s="16"/>
      <c r="J4" s="15"/>
      <c r="K4" s="16"/>
      <c r="L4" s="15"/>
      <c r="M4" s="16"/>
      <c r="N4" s="15"/>
      <c r="O4" s="16"/>
      <c r="P4" s="15"/>
      <c r="Q4" s="16"/>
      <c r="R4" s="15"/>
      <c r="S4" s="16"/>
      <c r="T4" s="15"/>
      <c r="U4" s="16"/>
      <c r="V4" s="15"/>
      <c r="W4" s="16"/>
      <c r="X4" s="15"/>
      <c r="Y4" s="16"/>
      <c r="Z4" s="15"/>
      <c r="AA4" s="16"/>
      <c r="AB4" s="15"/>
      <c r="AC4" s="16"/>
      <c r="AD4" s="15"/>
      <c r="AE4" s="16"/>
      <c r="AF4" s="15"/>
      <c r="AG4" s="16"/>
      <c r="AH4" s="15"/>
      <c r="AI4" s="16"/>
      <c r="AJ4" s="15"/>
      <c r="AK4" s="16"/>
      <c r="AL4" s="15"/>
      <c r="AM4" s="16"/>
      <c r="AN4" s="15"/>
      <c r="AO4" s="16"/>
      <c r="AP4" s="15"/>
      <c r="AQ4" s="16"/>
      <c r="AR4" s="15"/>
      <c r="AS4" s="16"/>
      <c r="AT4" s="15"/>
      <c r="AU4" s="16"/>
      <c r="AV4" s="15"/>
      <c r="AW4" s="16"/>
      <c r="AX4" s="15"/>
      <c r="AY4" s="16"/>
      <c r="AZ4" s="15"/>
      <c r="BA4" s="16"/>
      <c r="BB4" s="15"/>
      <c r="BC4" s="16"/>
      <c r="BD4" s="15"/>
      <c r="BE4" s="16"/>
      <c r="BF4" s="15"/>
      <c r="BG4" s="16"/>
      <c r="BH4" s="15"/>
      <c r="BI4" s="16"/>
      <c r="BJ4" s="15"/>
      <c r="BK4" s="16"/>
      <c r="BL4" s="15"/>
      <c r="BM4" s="16"/>
      <c r="BN4" s="15"/>
      <c r="BO4" s="16"/>
      <c r="BP4" s="15"/>
      <c r="BQ4" s="16"/>
      <c r="BR4" s="15"/>
      <c r="BS4" s="16"/>
      <c r="BT4" s="15"/>
      <c r="BU4" s="16"/>
      <c r="BV4" s="15"/>
      <c r="BW4" s="16"/>
      <c r="BX4" s="15"/>
      <c r="BY4" s="16"/>
      <c r="BZ4" s="15"/>
      <c r="CA4" s="16"/>
      <c r="CB4" s="15"/>
      <c r="CC4" s="16"/>
      <c r="CD4" s="15"/>
      <c r="CE4" s="16"/>
      <c r="CF4" s="15"/>
      <c r="CG4" s="16"/>
      <c r="CH4" s="15"/>
      <c r="CI4" s="16"/>
      <c r="CJ4" s="15"/>
      <c r="CK4" s="16"/>
      <c r="CL4" s="15"/>
      <c r="CM4" s="16"/>
      <c r="CN4" s="15"/>
      <c r="CO4" s="16"/>
      <c r="CP4" s="15"/>
      <c r="CQ4" s="16"/>
      <c r="CR4" s="15"/>
      <c r="CS4" s="16"/>
      <c r="CT4" s="15"/>
      <c r="CU4" s="16"/>
      <c r="CV4" s="15"/>
      <c r="CW4" s="16"/>
      <c r="CX4" s="15"/>
      <c r="CY4" s="16"/>
      <c r="CZ4" s="15"/>
      <c r="DA4" s="16"/>
      <c r="DB4" s="15"/>
      <c r="DC4" s="16"/>
      <c r="DD4" s="15"/>
      <c r="DE4" s="16"/>
      <c r="DF4" s="15"/>
      <c r="DG4" s="16"/>
      <c r="DH4" s="15"/>
      <c r="DI4" s="16"/>
      <c r="DJ4" s="15"/>
      <c r="DK4" s="16"/>
      <c r="DL4" s="15"/>
      <c r="DM4" s="16"/>
      <c r="DN4" s="15"/>
      <c r="DO4" s="16"/>
      <c r="DP4" s="15"/>
      <c r="DQ4" s="16"/>
      <c r="DR4" s="15"/>
      <c r="DS4" s="16"/>
      <c r="DT4" s="15"/>
      <c r="DU4" s="16"/>
      <c r="DV4" s="15"/>
      <c r="DW4" s="16"/>
      <c r="DX4" s="15"/>
      <c r="DY4" s="16"/>
      <c r="DZ4" s="15"/>
      <c r="EA4" s="16"/>
      <c r="EB4" s="15"/>
      <c r="EC4" s="16"/>
      <c r="ED4" s="15"/>
      <c r="EE4" s="16"/>
      <c r="EF4" s="15"/>
      <c r="EG4" s="16"/>
      <c r="EH4" s="15"/>
      <c r="EI4" s="16"/>
      <c r="EJ4" s="15"/>
      <c r="EK4" s="16"/>
      <c r="EL4" s="15"/>
      <c r="EM4" s="16"/>
      <c r="EN4" s="15"/>
      <c r="EO4" s="16"/>
      <c r="EP4" s="15"/>
      <c r="EQ4" s="16"/>
      <c r="ER4" s="15"/>
      <c r="ES4" s="16"/>
      <c r="ET4" s="15"/>
      <c r="EU4" s="16"/>
      <c r="EV4" s="15"/>
      <c r="EW4" s="16"/>
      <c r="EX4" s="15"/>
      <c r="EY4" s="16"/>
      <c r="EZ4" s="15"/>
      <c r="FA4" s="16"/>
      <c r="FB4" s="15"/>
      <c r="FC4" s="16"/>
      <c r="FD4" s="15"/>
      <c r="FE4" s="16"/>
      <c r="FF4" s="15"/>
      <c r="FG4" s="16"/>
      <c r="FH4" s="15"/>
      <c r="FI4" s="16"/>
      <c r="FJ4" s="15"/>
      <c r="FK4" s="16"/>
      <c r="FL4" s="15"/>
      <c r="FM4" s="16"/>
      <c r="FN4" s="15"/>
      <c r="FO4" s="16"/>
      <c r="FP4" s="15"/>
      <c r="FQ4" s="16"/>
      <c r="FR4" s="15"/>
      <c r="FS4" s="16"/>
      <c r="FT4" s="15"/>
      <c r="FU4" s="16"/>
      <c r="FV4" s="15"/>
      <c r="FW4" s="16"/>
      <c r="FX4" s="15"/>
      <c r="FY4" s="16"/>
      <c r="FZ4" s="15"/>
      <c r="GA4" s="16"/>
      <c r="GB4" s="15"/>
      <c r="GC4" s="16"/>
      <c r="GD4" s="15"/>
      <c r="GE4" s="16"/>
      <c r="GF4" s="15"/>
      <c r="GG4" s="16"/>
      <c r="GH4" s="15"/>
      <c r="GI4" s="16"/>
      <c r="GJ4" s="15"/>
      <c r="GK4" s="16"/>
      <c r="GL4" s="15"/>
      <c r="GM4" s="16"/>
      <c r="GN4" s="15"/>
      <c r="GO4" s="16"/>
      <c r="GP4" s="15"/>
      <c r="GQ4" s="16"/>
      <c r="GR4" s="15"/>
      <c r="GS4" s="16"/>
      <c r="GT4" s="15"/>
      <c r="GU4" s="16"/>
      <c r="GV4" s="15"/>
      <c r="GW4" s="16"/>
      <c r="GX4" s="15"/>
      <c r="GY4" s="16"/>
      <c r="GZ4" s="15"/>
      <c r="HA4" s="16"/>
      <c r="HB4" s="15"/>
      <c r="HC4" s="16"/>
      <c r="HD4" s="15"/>
      <c r="HE4" s="16"/>
      <c r="HF4" s="15"/>
      <c r="HG4" s="16"/>
      <c r="HH4" s="15"/>
      <c r="HI4" s="16"/>
      <c r="HJ4" s="15"/>
      <c r="HK4" s="16"/>
      <c r="HL4" s="15"/>
      <c r="HM4" s="16"/>
      <c r="HN4" s="15"/>
      <c r="HO4" s="16"/>
      <c r="HP4" s="15"/>
      <c r="HQ4" s="16"/>
      <c r="HR4" s="15"/>
      <c r="HS4" s="16"/>
      <c r="HT4" s="15"/>
      <c r="HU4" s="16"/>
      <c r="HV4" s="15"/>
      <c r="HW4" s="16"/>
      <c r="HX4" s="15"/>
      <c r="HY4" s="16"/>
      <c r="HZ4" s="15"/>
      <c r="IA4" s="16"/>
      <c r="IB4" s="15"/>
      <c r="IC4" s="16"/>
      <c r="ID4" s="15"/>
      <c r="IE4" s="16"/>
      <c r="IF4" s="15"/>
      <c r="IG4" s="16"/>
      <c r="IH4" s="15"/>
      <c r="II4" s="16"/>
      <c r="IJ4" s="15"/>
      <c r="IK4" s="16"/>
      <c r="IL4" s="15"/>
      <c r="IM4" s="16"/>
      <c r="IN4" s="15"/>
      <c r="IO4" s="16"/>
      <c r="IP4" s="15"/>
      <c r="IQ4" s="16"/>
      <c r="IR4" s="15"/>
      <c r="IS4" s="16"/>
      <c r="IT4" s="15"/>
      <c r="IU4" s="16"/>
      <c r="IV4" s="15"/>
      <c r="IW4" s="16"/>
      <c r="IX4" s="15"/>
      <c r="IY4" s="16"/>
      <c r="IZ4" s="15"/>
      <c r="JA4" s="16"/>
      <c r="JB4" s="15"/>
      <c r="JC4" s="16"/>
      <c r="JD4" s="15"/>
      <c r="JE4" s="16"/>
      <c r="JF4" s="15"/>
      <c r="JG4" s="16"/>
      <c r="JH4" s="15"/>
      <c r="JI4" s="16"/>
      <c r="JJ4" s="15"/>
      <c r="JK4" s="16"/>
      <c r="JL4" s="15"/>
      <c r="JM4" s="16"/>
      <c r="JN4" s="15"/>
      <c r="JO4" s="16"/>
      <c r="JP4" s="15"/>
      <c r="JQ4" s="16"/>
      <c r="JR4" s="15"/>
      <c r="JS4" s="16"/>
      <c r="JT4" s="15"/>
      <c r="JU4" s="16"/>
      <c r="JV4" s="15"/>
      <c r="JW4" s="16"/>
      <c r="JX4" s="15"/>
      <c r="JY4" s="16"/>
      <c r="JZ4" s="15"/>
      <c r="KA4" s="16"/>
      <c r="KB4" s="15"/>
      <c r="KC4" s="16"/>
      <c r="KD4" s="15"/>
      <c r="KE4" s="16"/>
      <c r="KF4" s="15"/>
      <c r="KG4" s="16"/>
      <c r="KH4" s="15"/>
      <c r="KI4" s="16"/>
      <c r="KJ4" s="15"/>
      <c r="KK4" s="16"/>
      <c r="KL4" s="15"/>
      <c r="KM4" s="16"/>
      <c r="KN4" s="15"/>
      <c r="KO4" s="16"/>
      <c r="KP4" s="15"/>
      <c r="KQ4" s="16"/>
      <c r="KR4" s="15"/>
      <c r="KS4" s="16"/>
      <c r="KT4" s="15"/>
      <c r="KU4" s="16"/>
      <c r="KV4" s="15"/>
      <c r="KW4" s="16"/>
      <c r="KX4" s="15"/>
      <c r="KY4" s="16"/>
      <c r="KZ4" s="15"/>
      <c r="LA4" s="16"/>
      <c r="LB4" s="15"/>
      <c r="LC4" s="16"/>
      <c r="LD4" s="15"/>
      <c r="LE4" s="16"/>
      <c r="LF4" s="15"/>
      <c r="LG4" s="16"/>
      <c r="LH4" s="15"/>
      <c r="LI4" s="16"/>
      <c r="LJ4" s="15"/>
      <c r="LK4" s="16"/>
      <c r="LL4" s="15"/>
      <c r="LM4" s="16"/>
      <c r="LN4" s="15"/>
      <c r="LO4" s="16"/>
      <c r="LP4" s="15"/>
      <c r="LQ4" s="16"/>
      <c r="LR4" s="15"/>
      <c r="LS4" s="16"/>
      <c r="LT4" s="15"/>
      <c r="LU4" s="16"/>
      <c r="LV4" s="15"/>
      <c r="LW4" s="16"/>
      <c r="LX4" s="15"/>
      <c r="LY4" s="16"/>
      <c r="LZ4" s="15"/>
      <c r="MA4" s="16"/>
      <c r="MB4" s="15"/>
      <c r="MC4" s="16"/>
      <c r="MD4" s="15"/>
      <c r="ME4" s="16"/>
      <c r="MF4" s="15"/>
      <c r="MG4" s="16"/>
      <c r="MH4" s="15"/>
      <c r="MI4" s="16"/>
      <c r="MJ4" s="15"/>
      <c r="MK4" s="16"/>
      <c r="ML4" s="15"/>
      <c r="MM4" s="16"/>
      <c r="MN4" s="15"/>
      <c r="MO4" s="16"/>
      <c r="MP4" s="15"/>
      <c r="MQ4" s="16"/>
      <c r="MR4" s="15"/>
      <c r="MS4" s="16"/>
      <c r="MT4" s="15"/>
      <c r="MU4" s="16"/>
      <c r="MV4" s="15"/>
      <c r="MW4" s="16"/>
      <c r="MX4" s="15"/>
      <c r="MY4" s="16"/>
      <c r="MZ4" s="15"/>
      <c r="NA4" s="16"/>
      <c r="NB4" s="15"/>
      <c r="NC4" s="16"/>
      <c r="ND4" s="15"/>
      <c r="NE4" s="16"/>
      <c r="NF4" s="15"/>
      <c r="NG4" s="16"/>
      <c r="NH4" s="15"/>
      <c r="NI4" s="16"/>
      <c r="NJ4" s="15"/>
      <c r="NK4" s="16"/>
      <c r="NL4" s="15"/>
      <c r="NM4" s="16"/>
      <c r="NN4" s="15"/>
      <c r="NO4" s="16"/>
      <c r="NP4" s="15"/>
      <c r="NQ4" s="16"/>
      <c r="NR4" s="15"/>
      <c r="NS4" s="16"/>
      <c r="NT4" s="15"/>
      <c r="NU4" s="16"/>
      <c r="NV4" s="15"/>
      <c r="NW4" s="16"/>
      <c r="NX4" s="15"/>
      <c r="NY4" s="16"/>
      <c r="NZ4" s="15"/>
      <c r="OA4" s="16"/>
      <c r="OB4" s="15"/>
      <c r="OC4" s="16"/>
      <c r="OD4" s="15"/>
      <c r="OE4" s="16"/>
      <c r="OF4" s="15"/>
      <c r="OG4" s="16"/>
      <c r="OH4" s="15"/>
      <c r="OI4" s="16"/>
      <c r="OJ4" s="15"/>
      <c r="OK4" s="16"/>
      <c r="OL4" s="15"/>
      <c r="OM4" s="16"/>
      <c r="ON4" s="15"/>
      <c r="OO4" s="16"/>
      <c r="OP4" s="15"/>
      <c r="OQ4" s="16"/>
      <c r="OR4" s="15"/>
      <c r="OS4" s="16"/>
      <c r="OT4" s="15"/>
      <c r="OU4" s="16"/>
      <c r="OV4" s="15"/>
      <c r="OW4" s="16"/>
      <c r="OX4" s="15"/>
      <c r="OY4" s="16"/>
      <c r="OZ4" s="15"/>
      <c r="PA4" s="16"/>
      <c r="PB4" s="15"/>
      <c r="PC4" s="16"/>
      <c r="PD4" s="15"/>
      <c r="PE4" s="16"/>
      <c r="PF4" s="15"/>
      <c r="PG4" s="16"/>
      <c r="PH4" s="15"/>
      <c r="PI4" s="16"/>
      <c r="PJ4" s="15"/>
      <c r="PK4" s="16"/>
      <c r="PL4" s="15"/>
      <c r="PM4" s="16"/>
      <c r="PN4" s="15"/>
      <c r="PO4" s="16"/>
      <c r="PP4" s="15"/>
      <c r="PQ4" s="16"/>
      <c r="PR4" s="15"/>
      <c r="PS4" s="16"/>
      <c r="PT4" s="15"/>
      <c r="PU4" s="16"/>
      <c r="PV4" s="15"/>
      <c r="PW4" s="16"/>
      <c r="PX4" s="15"/>
      <c r="PY4" s="16"/>
      <c r="PZ4" s="15"/>
      <c r="QA4" s="16"/>
      <c r="QB4" s="15"/>
      <c r="QC4" s="16"/>
      <c r="QD4" s="15"/>
      <c r="QE4" s="16"/>
      <c r="QF4" s="15"/>
      <c r="QG4" s="16"/>
      <c r="QH4" s="15"/>
      <c r="QI4" s="16"/>
      <c r="QJ4" s="15"/>
      <c r="QK4" s="16"/>
      <c r="QL4" s="15"/>
      <c r="QM4" s="16"/>
      <c r="QN4" s="15"/>
      <c r="QO4" s="16"/>
      <c r="QP4" s="15"/>
      <c r="QQ4" s="16"/>
      <c r="QR4" s="15"/>
      <c r="QS4" s="16"/>
      <c r="QT4" s="15"/>
      <c r="QU4" s="16"/>
      <c r="QV4" s="15"/>
      <c r="QW4" s="16"/>
      <c r="QX4" s="15"/>
      <c r="QY4" s="16"/>
      <c r="QZ4" s="15"/>
      <c r="RA4" s="16"/>
      <c r="RB4" s="15"/>
      <c r="RC4" s="16"/>
      <c r="RD4" s="15"/>
      <c r="RE4" s="16"/>
      <c r="RF4" s="15"/>
      <c r="RG4" s="16"/>
      <c r="RH4" s="15"/>
      <c r="RI4" s="16"/>
      <c r="RJ4" s="15"/>
      <c r="RK4" s="16"/>
      <c r="RL4" s="15"/>
      <c r="RM4" s="16"/>
      <c r="RN4" s="15"/>
      <c r="RO4" s="16"/>
      <c r="RP4" s="15"/>
      <c r="RQ4" s="16"/>
      <c r="RR4" s="15"/>
      <c r="RS4" s="16"/>
      <c r="RT4" s="15"/>
      <c r="RU4" s="16"/>
      <c r="RV4" s="15"/>
      <c r="RW4" s="16"/>
      <c r="RX4" s="15"/>
      <c r="RY4" s="16"/>
      <c r="RZ4" s="15"/>
      <c r="SA4" s="16"/>
      <c r="SB4" s="15"/>
      <c r="SC4" s="16"/>
      <c r="SD4" s="15"/>
      <c r="SE4" s="16"/>
      <c r="SF4" s="15"/>
      <c r="SG4" s="16"/>
      <c r="SH4" s="15"/>
      <c r="SI4" s="16"/>
      <c r="SJ4" s="15"/>
      <c r="SK4" s="16"/>
      <c r="SL4" s="15"/>
      <c r="SM4" s="16"/>
      <c r="SN4" s="15"/>
      <c r="SO4" s="16"/>
      <c r="SP4" s="15"/>
      <c r="SQ4" s="16"/>
      <c r="SR4" s="15"/>
      <c r="SS4" s="16"/>
      <c r="ST4" s="15"/>
      <c r="SU4" s="16"/>
      <c r="SV4" s="15"/>
      <c r="SW4" s="16"/>
      <c r="SX4" s="15"/>
      <c r="SY4" s="16"/>
      <c r="SZ4" s="15"/>
      <c r="TA4" s="16"/>
      <c r="TB4" s="15"/>
      <c r="TC4" s="16"/>
      <c r="TD4" s="15"/>
      <c r="TE4" s="16"/>
      <c r="TF4" s="15"/>
      <c r="TG4" s="16"/>
      <c r="TH4" s="15"/>
      <c r="TI4" s="16"/>
      <c r="TJ4" s="15"/>
      <c r="TK4" s="16"/>
      <c r="TL4" s="15"/>
      <c r="TM4" s="16"/>
      <c r="TN4" s="15"/>
      <c r="TO4" s="16"/>
      <c r="TP4" s="15"/>
      <c r="TQ4" s="16"/>
      <c r="TR4" s="15"/>
      <c r="TS4" s="16"/>
      <c r="TT4" s="15"/>
      <c r="TU4" s="16"/>
      <c r="TV4" s="15"/>
      <c r="TW4" s="16"/>
      <c r="TX4" s="15"/>
      <c r="TY4" s="16"/>
      <c r="TZ4" s="15"/>
      <c r="UA4" s="16"/>
      <c r="UB4" s="15"/>
      <c r="UC4" s="16"/>
      <c r="UD4" s="15"/>
      <c r="UE4" s="16"/>
      <c r="UF4" s="15"/>
      <c r="UG4" s="16"/>
      <c r="UH4" s="15"/>
      <c r="UI4" s="16"/>
      <c r="UJ4" s="15"/>
      <c r="UK4" s="16"/>
      <c r="UL4" s="15"/>
      <c r="UM4" s="16"/>
      <c r="UN4" s="15"/>
      <c r="UO4" s="16"/>
      <c r="UP4" s="15"/>
      <c r="UQ4" s="16"/>
      <c r="UR4" s="15"/>
      <c r="US4" s="16"/>
      <c r="UT4" s="15"/>
      <c r="UU4" s="16"/>
      <c r="UV4" s="15"/>
      <c r="UW4" s="16"/>
      <c r="UX4" s="15"/>
      <c r="UY4" s="16"/>
      <c r="UZ4" s="15"/>
      <c r="VA4" s="16"/>
      <c r="VB4" s="15"/>
      <c r="VC4" s="16"/>
      <c r="VD4" s="15"/>
      <c r="VE4" s="16"/>
      <c r="VF4" s="15"/>
      <c r="VG4" s="16"/>
      <c r="VH4" s="15"/>
      <c r="VI4" s="16"/>
      <c r="VJ4" s="15"/>
      <c r="VK4" s="16"/>
      <c r="VL4" s="15"/>
      <c r="VM4" s="16"/>
      <c r="VN4" s="15"/>
      <c r="VO4" s="16"/>
      <c r="VP4" s="15"/>
      <c r="VQ4" s="16"/>
      <c r="VR4" s="15"/>
      <c r="VS4" s="16"/>
      <c r="VT4" s="15"/>
      <c r="VU4" s="16"/>
      <c r="VV4" s="15"/>
      <c r="VW4" s="16"/>
      <c r="VX4" s="15"/>
      <c r="VY4" s="16"/>
      <c r="VZ4" s="15"/>
      <c r="WA4" s="16"/>
      <c r="WB4" s="15"/>
      <c r="WC4" s="16"/>
      <c r="WD4" s="15"/>
      <c r="WE4" s="16"/>
      <c r="WF4" s="15"/>
      <c r="WG4" s="16"/>
      <c r="WH4" s="15"/>
      <c r="WI4" s="16"/>
      <c r="WJ4" s="15"/>
      <c r="WK4" s="16"/>
      <c r="WL4" s="15"/>
      <c r="WM4" s="16"/>
      <c r="WN4" s="15"/>
      <c r="WO4" s="16"/>
      <c r="WP4" s="15"/>
      <c r="WQ4" s="16"/>
      <c r="WR4" s="15"/>
      <c r="WS4" s="16"/>
      <c r="WT4" s="15"/>
      <c r="WU4" s="16"/>
      <c r="WV4" s="15"/>
      <c r="WW4" s="16"/>
      <c r="WX4" s="15"/>
      <c r="WY4" s="16"/>
      <c r="WZ4" s="15"/>
      <c r="XA4" s="16"/>
      <c r="XB4" s="15"/>
      <c r="XC4" s="16"/>
      <c r="XD4" s="15"/>
      <c r="XE4" s="16"/>
      <c r="XF4" s="15"/>
      <c r="XG4" s="16"/>
      <c r="XH4" s="15"/>
      <c r="XI4" s="16"/>
      <c r="XJ4" s="15"/>
      <c r="XK4" s="16"/>
      <c r="XL4" s="15"/>
      <c r="XM4" s="16"/>
      <c r="XN4" s="15"/>
      <c r="XO4" s="16"/>
      <c r="XP4" s="15"/>
      <c r="XQ4" s="16"/>
      <c r="XR4" s="15"/>
      <c r="XS4" s="16"/>
      <c r="XT4" s="15"/>
      <c r="XU4" s="16"/>
      <c r="XV4" s="15"/>
      <c r="XW4" s="16"/>
      <c r="XX4" s="15"/>
      <c r="XY4" s="16"/>
      <c r="XZ4" s="15"/>
      <c r="YA4" s="16"/>
      <c r="YB4" s="15"/>
      <c r="YC4" s="16"/>
      <c r="YD4" s="15"/>
      <c r="YE4" s="16"/>
      <c r="YF4" s="15"/>
      <c r="YG4" s="16"/>
      <c r="YH4" s="15"/>
      <c r="YI4" s="16"/>
      <c r="YJ4" s="15"/>
      <c r="YK4" s="16"/>
      <c r="YL4" s="15"/>
      <c r="YM4" s="16"/>
      <c r="YN4" s="15"/>
      <c r="YO4" s="16"/>
      <c r="YP4" s="15"/>
      <c r="YQ4" s="16"/>
      <c r="YR4" s="15"/>
      <c r="YS4" s="16"/>
      <c r="YT4" s="15"/>
      <c r="YU4" s="16"/>
      <c r="YV4" s="15"/>
      <c r="YW4" s="16"/>
      <c r="YX4" s="15"/>
      <c r="YY4" s="16"/>
      <c r="YZ4" s="15"/>
      <c r="ZA4" s="16"/>
      <c r="ZB4" s="15"/>
      <c r="ZC4" s="16"/>
      <c r="ZD4" s="15"/>
      <c r="ZE4" s="16"/>
      <c r="ZF4" s="15"/>
      <c r="ZG4" s="16"/>
      <c r="ZH4" s="15"/>
      <c r="ZI4" s="16"/>
      <c r="ZJ4" s="15"/>
      <c r="ZK4" s="16"/>
      <c r="ZL4" s="15"/>
      <c r="ZM4" s="16"/>
      <c r="ZN4" s="15"/>
      <c r="ZO4" s="16"/>
      <c r="ZP4" s="15"/>
      <c r="ZQ4" s="16"/>
      <c r="ZR4" s="15"/>
      <c r="ZS4" s="16"/>
      <c r="ZT4" s="15"/>
      <c r="ZU4" s="16"/>
      <c r="ZV4" s="15"/>
      <c r="ZW4" s="16"/>
      <c r="ZX4" s="15"/>
      <c r="ZY4" s="16"/>
      <c r="ZZ4" s="15"/>
      <c r="AAA4" s="16"/>
      <c r="AAB4" s="15"/>
      <c r="AAC4" s="16"/>
      <c r="AAD4" s="15"/>
      <c r="AAE4" s="16"/>
      <c r="AAF4" s="15"/>
      <c r="AAG4" s="16"/>
      <c r="AAH4" s="15"/>
      <c r="AAI4" s="16"/>
      <c r="AAJ4" s="15"/>
      <c r="AAK4" s="16"/>
      <c r="AAL4" s="15"/>
      <c r="AAM4" s="16"/>
      <c r="AAN4" s="15"/>
      <c r="AAO4" s="16"/>
      <c r="AAP4" s="15"/>
      <c r="AAQ4" s="16"/>
      <c r="AAR4" s="15"/>
      <c r="AAS4" s="16"/>
      <c r="AAT4" s="15"/>
      <c r="AAU4" s="16"/>
      <c r="AAV4" s="15"/>
      <c r="AAW4" s="16"/>
      <c r="AAX4" s="15"/>
      <c r="AAY4" s="16"/>
      <c r="AAZ4" s="15"/>
      <c r="ABA4" s="16"/>
      <c r="ABB4" s="15"/>
      <c r="ABC4" s="16"/>
      <c r="ABD4" s="15"/>
      <c r="ABE4" s="16"/>
      <c r="ABF4" s="15"/>
      <c r="ABG4" s="16"/>
      <c r="ABH4" s="15"/>
      <c r="ABI4" s="16"/>
      <c r="ABJ4" s="15"/>
      <c r="ABK4" s="16"/>
      <c r="ABL4" s="15"/>
      <c r="ABM4" s="16"/>
      <c r="ABN4" s="15"/>
      <c r="ABO4" s="16"/>
      <c r="ABP4" s="15"/>
      <c r="ABQ4" s="16"/>
      <c r="ABR4" s="15"/>
      <c r="ABS4" s="16"/>
      <c r="ABT4" s="15"/>
      <c r="ABU4" s="16"/>
      <c r="ABV4" s="15"/>
      <c r="ABW4" s="16"/>
      <c r="ABX4" s="15"/>
      <c r="ABY4" s="16"/>
      <c r="ABZ4" s="15"/>
      <c r="ACA4" s="16"/>
      <c r="ACB4" s="15"/>
      <c r="ACC4" s="16"/>
      <c r="ACD4" s="15"/>
      <c r="ACE4" s="16"/>
      <c r="ACF4" s="15"/>
      <c r="ACG4" s="16"/>
      <c r="ACH4" s="15"/>
      <c r="ACI4" s="16"/>
      <c r="ACJ4" s="15"/>
      <c r="ACK4" s="16"/>
      <c r="ACL4" s="15"/>
      <c r="ACM4" s="16"/>
      <c r="ACN4" s="15"/>
      <c r="ACO4" s="16"/>
      <c r="ACP4" s="15"/>
      <c r="ACQ4" s="16"/>
      <c r="ACR4" s="15"/>
      <c r="ACS4" s="16"/>
      <c r="ACT4" s="15"/>
      <c r="ACU4" s="16"/>
      <c r="ACV4" s="15"/>
      <c r="ACW4" s="16"/>
      <c r="ACX4" s="15"/>
      <c r="ACY4" s="16"/>
      <c r="ACZ4" s="15"/>
      <c r="ADA4" s="16"/>
      <c r="ADB4" s="15"/>
      <c r="ADC4" s="16"/>
      <c r="ADD4" s="15"/>
      <c r="ADE4" s="16"/>
      <c r="ADF4" s="15"/>
      <c r="ADG4" s="16"/>
      <c r="ADH4" s="15"/>
      <c r="ADI4" s="16"/>
      <c r="ADJ4" s="15"/>
      <c r="ADK4" s="16"/>
      <c r="ADL4" s="15"/>
      <c r="ADM4" s="16"/>
      <c r="ADN4" s="15"/>
      <c r="ADO4" s="16"/>
      <c r="ADP4" s="15"/>
      <c r="ADQ4" s="16"/>
      <c r="ADR4" s="15"/>
      <c r="ADS4" s="16"/>
      <c r="ADT4" s="15"/>
      <c r="ADU4" s="16"/>
      <c r="ADV4" s="15"/>
      <c r="ADW4" s="16"/>
      <c r="ADX4" s="15"/>
      <c r="ADY4" s="16"/>
      <c r="ADZ4" s="15"/>
      <c r="AEA4" s="16"/>
      <c r="AEB4" s="15"/>
      <c r="AEC4" s="16"/>
      <c r="AED4" s="15"/>
      <c r="AEE4" s="16"/>
      <c r="AEF4" s="15"/>
      <c r="AEG4" s="16"/>
      <c r="AEH4" s="15"/>
      <c r="AEI4" s="16"/>
      <c r="AEJ4" s="15"/>
      <c r="AEK4" s="16"/>
      <c r="AEL4" s="15"/>
      <c r="AEM4" s="16"/>
      <c r="AEN4" s="15"/>
      <c r="AEO4" s="16"/>
      <c r="AEP4" s="15"/>
      <c r="AEQ4" s="16"/>
      <c r="AER4" s="15"/>
      <c r="AES4" s="16"/>
      <c r="AET4" s="15"/>
      <c r="AEU4" s="16"/>
      <c r="AEV4" s="15"/>
      <c r="AEW4" s="16"/>
      <c r="AEX4" s="15"/>
      <c r="AEY4" s="16"/>
      <c r="AEZ4" s="15"/>
      <c r="AFA4" s="16"/>
      <c r="AFB4" s="15"/>
      <c r="AFC4" s="16"/>
      <c r="AFD4" s="15"/>
      <c r="AFE4" s="16"/>
      <c r="AFF4" s="15"/>
      <c r="AFG4" s="16"/>
      <c r="AFH4" s="15"/>
      <c r="AFI4" s="16"/>
      <c r="AFJ4" s="15"/>
      <c r="AFK4" s="16"/>
      <c r="AFL4" s="15"/>
      <c r="AFM4" s="16"/>
      <c r="AFN4" s="15"/>
      <c r="AFO4" s="16"/>
      <c r="AFP4" s="15"/>
      <c r="AFQ4" s="16"/>
      <c r="AFR4" s="15"/>
      <c r="AFS4" s="16"/>
      <c r="AFT4" s="15"/>
      <c r="AFU4" s="16"/>
      <c r="AFV4" s="15"/>
      <c r="AFW4" s="16"/>
      <c r="AFX4" s="15"/>
      <c r="AFY4" s="16"/>
      <c r="AFZ4" s="15"/>
      <c r="AGA4" s="16"/>
      <c r="AGB4" s="15"/>
      <c r="AGC4" s="16"/>
      <c r="AGD4" s="15"/>
      <c r="AGE4" s="16"/>
      <c r="AGF4" s="15"/>
      <c r="AGG4" s="16"/>
      <c r="AGH4" s="15"/>
      <c r="AGI4" s="16"/>
      <c r="AGJ4" s="15"/>
      <c r="AGK4" s="16"/>
      <c r="AGL4" s="15"/>
      <c r="AGM4" s="16"/>
      <c r="AGN4" s="15"/>
      <c r="AGO4" s="16"/>
      <c r="AGP4" s="15"/>
      <c r="AGQ4" s="16"/>
      <c r="AGR4" s="15"/>
      <c r="AGS4" s="16"/>
      <c r="AGT4" s="15"/>
      <c r="AGU4" s="16"/>
      <c r="AGV4" s="15"/>
      <c r="AGW4" s="16"/>
      <c r="AGX4" s="15"/>
      <c r="AGY4" s="16"/>
      <c r="AGZ4" s="15"/>
      <c r="AHA4" s="16"/>
      <c r="AHB4" s="15"/>
      <c r="AHC4" s="16"/>
      <c r="AHD4" s="15"/>
      <c r="AHE4" s="16"/>
      <c r="AHF4" s="15"/>
      <c r="AHG4" s="16"/>
      <c r="AHH4" s="15"/>
      <c r="AHI4" s="16"/>
      <c r="AHJ4" s="15"/>
      <c r="AHK4" s="16"/>
      <c r="AHL4" s="15"/>
      <c r="AHM4" s="16"/>
      <c r="AHN4" s="15"/>
      <c r="AHO4" s="16"/>
      <c r="AHP4" s="15"/>
      <c r="AHQ4" s="16"/>
      <c r="AHR4" s="15"/>
      <c r="AHS4" s="16"/>
      <c r="AHT4" s="15"/>
      <c r="AHU4" s="16"/>
      <c r="AHV4" s="15"/>
      <c r="AHW4" s="16"/>
      <c r="AHX4" s="15"/>
      <c r="AHY4" s="16"/>
      <c r="AHZ4" s="15"/>
      <c r="AIA4" s="16"/>
      <c r="AIB4" s="15"/>
      <c r="AIC4" s="16"/>
      <c r="AID4" s="15"/>
      <c r="AIE4" s="16"/>
      <c r="AIF4" s="15"/>
      <c r="AIG4" s="16"/>
      <c r="AIH4" s="15"/>
      <c r="AII4" s="16"/>
      <c r="AIJ4" s="15"/>
      <c r="AIK4" s="16"/>
      <c r="AIL4" s="15"/>
      <c r="AIM4" s="16"/>
      <c r="AIN4" s="15"/>
      <c r="AIO4" s="16"/>
      <c r="AIP4" s="15"/>
      <c r="AIQ4" s="16"/>
      <c r="AIR4" s="15"/>
      <c r="AIS4" s="16"/>
      <c r="AIT4" s="15"/>
      <c r="AIU4" s="16"/>
      <c r="AIV4" s="15"/>
      <c r="AIW4" s="16"/>
      <c r="AIX4" s="15"/>
      <c r="AIY4" s="16"/>
      <c r="AIZ4" s="15"/>
      <c r="AJA4" s="16"/>
      <c r="AJB4" s="15"/>
      <c r="AJC4" s="16"/>
      <c r="AJD4" s="15"/>
      <c r="AJE4" s="16"/>
      <c r="AJF4" s="15"/>
      <c r="AJG4" s="16"/>
      <c r="AJH4" s="15"/>
      <c r="AJI4" s="16"/>
      <c r="AJJ4" s="15"/>
      <c r="AJK4" s="16"/>
      <c r="AJL4" s="15"/>
      <c r="AJM4" s="16"/>
      <c r="AJN4" s="15"/>
      <c r="AJO4" s="16"/>
      <c r="AJP4" s="15"/>
      <c r="AJQ4" s="16"/>
      <c r="AJR4" s="15"/>
      <c r="AJS4" s="16"/>
      <c r="AJT4" s="15"/>
      <c r="AJU4" s="16"/>
      <c r="AJV4" s="15"/>
      <c r="AJW4" s="16"/>
      <c r="AJX4" s="15"/>
      <c r="AJY4" s="16"/>
      <c r="AJZ4" s="15"/>
      <c r="AKA4" s="16"/>
      <c r="AKB4" s="15"/>
      <c r="AKC4" s="16"/>
      <c r="AKD4" s="15"/>
      <c r="AKE4" s="16"/>
      <c r="AKF4" s="15"/>
      <c r="AKG4" s="16"/>
      <c r="AKH4" s="15"/>
      <c r="AKI4" s="16"/>
      <c r="AKJ4" s="15"/>
      <c r="AKK4" s="16"/>
      <c r="AKL4" s="15"/>
      <c r="AKM4" s="16"/>
      <c r="AKN4" s="15"/>
      <c r="AKO4" s="16"/>
      <c r="AKP4" s="15"/>
      <c r="AKQ4" s="16"/>
      <c r="AKR4" s="15"/>
      <c r="AKS4" s="16"/>
      <c r="AKT4" s="15"/>
      <c r="AKU4" s="16"/>
      <c r="AKV4" s="15"/>
      <c r="AKW4" s="16"/>
      <c r="AKX4" s="15"/>
      <c r="AKY4" s="16"/>
      <c r="AKZ4" s="15"/>
      <c r="ALA4" s="16"/>
      <c r="ALB4" s="15"/>
      <c r="ALC4" s="16"/>
      <c r="ALD4" s="15"/>
      <c r="ALE4" s="16"/>
      <c r="ALF4" s="15"/>
      <c r="ALG4" s="16"/>
      <c r="ALH4" s="15"/>
      <c r="ALI4" s="16"/>
      <c r="ALJ4" s="15"/>
      <c r="ALK4" s="16"/>
      <c r="ALL4" s="15"/>
      <c r="ALM4" s="16"/>
      <c r="ALN4" s="15"/>
      <c r="ALO4" s="16"/>
      <c r="ALP4" s="15"/>
      <c r="ALQ4" s="16"/>
      <c r="ALR4" s="15"/>
      <c r="ALS4" s="16"/>
      <c r="ALT4" s="15"/>
      <c r="ALU4" s="16"/>
      <c r="ALV4" s="15"/>
      <c r="ALW4" s="16"/>
      <c r="ALX4" s="15"/>
      <c r="ALY4" s="16"/>
      <c r="ALZ4" s="15"/>
      <c r="AMA4" s="16"/>
      <c r="AMB4" s="15"/>
      <c r="AMC4" s="16"/>
      <c r="AMD4" s="15"/>
      <c r="AME4" s="16"/>
      <c r="AMF4" s="15"/>
      <c r="AMG4" s="16"/>
      <c r="AMH4" s="15"/>
      <c r="AMI4" s="16"/>
      <c r="AMJ4" s="15"/>
      <c r="AMK4" s="16"/>
      <c r="AML4" s="15"/>
      <c r="AMM4" s="16"/>
      <c r="AMN4" s="15"/>
      <c r="AMO4" s="16"/>
      <c r="AMP4" s="15"/>
      <c r="AMQ4" s="16"/>
      <c r="AMR4" s="15"/>
      <c r="AMS4" s="16"/>
      <c r="AMT4" s="15"/>
      <c r="AMU4" s="16"/>
      <c r="AMV4" s="15"/>
      <c r="AMW4" s="16"/>
      <c r="AMX4" s="15"/>
      <c r="AMY4" s="16"/>
      <c r="AMZ4" s="15"/>
      <c r="ANA4" s="16"/>
      <c r="ANB4" s="15"/>
      <c r="ANC4" s="16"/>
      <c r="AND4" s="15"/>
      <c r="ANE4" s="16"/>
      <c r="ANF4" s="15"/>
      <c r="ANG4" s="16"/>
      <c r="ANH4" s="15"/>
      <c r="ANI4" s="16"/>
      <c r="ANJ4" s="15"/>
      <c r="ANK4" s="16"/>
      <c r="ANL4" s="15"/>
      <c r="ANM4" s="16"/>
      <c r="ANN4" s="15"/>
      <c r="ANO4" s="16"/>
      <c r="ANP4" s="15"/>
      <c r="ANQ4" s="16"/>
      <c r="ANR4" s="15"/>
      <c r="ANS4" s="16"/>
      <c r="ANT4" s="15"/>
      <c r="ANU4" s="16"/>
      <c r="ANV4" s="15"/>
      <c r="ANW4" s="16"/>
      <c r="ANX4" s="15"/>
      <c r="ANY4" s="16"/>
      <c r="ANZ4" s="15"/>
      <c r="AOA4" s="16"/>
      <c r="AOB4" s="15"/>
      <c r="AOC4" s="16"/>
      <c r="AOD4" s="15"/>
      <c r="AOE4" s="16"/>
      <c r="AOF4" s="15"/>
      <c r="AOG4" s="16"/>
      <c r="AOH4" s="15"/>
      <c r="AOI4" s="16"/>
      <c r="AOJ4" s="15"/>
      <c r="AOK4" s="16"/>
      <c r="AOL4" s="15"/>
      <c r="AOM4" s="16"/>
      <c r="AON4" s="15"/>
      <c r="AOO4" s="16"/>
      <c r="AOP4" s="15"/>
      <c r="AOQ4" s="16"/>
      <c r="AOR4" s="15"/>
      <c r="AOS4" s="16"/>
      <c r="AOT4" s="15"/>
      <c r="AOU4" s="16"/>
      <c r="AOV4" s="15"/>
      <c r="AOW4" s="16"/>
      <c r="AOX4" s="15"/>
      <c r="AOY4" s="16"/>
      <c r="AOZ4" s="15"/>
      <c r="APA4" s="16"/>
      <c r="APB4" s="15"/>
      <c r="APC4" s="16"/>
      <c r="APD4" s="15"/>
      <c r="APE4" s="16"/>
      <c r="APF4" s="15"/>
      <c r="APG4" s="16"/>
      <c r="APH4" s="15"/>
      <c r="API4" s="16"/>
      <c r="APJ4" s="15"/>
      <c r="APK4" s="16"/>
      <c r="APL4" s="15"/>
      <c r="APM4" s="16"/>
      <c r="APN4" s="15"/>
      <c r="APO4" s="16"/>
      <c r="APP4" s="15"/>
      <c r="APQ4" s="16"/>
      <c r="APR4" s="15"/>
      <c r="APS4" s="16"/>
      <c r="APT4" s="15"/>
      <c r="APU4" s="16"/>
      <c r="APV4" s="15"/>
      <c r="APW4" s="16"/>
      <c r="APX4" s="15"/>
      <c r="APY4" s="16"/>
      <c r="APZ4" s="15"/>
      <c r="AQA4" s="16"/>
      <c r="AQB4" s="15"/>
      <c r="AQC4" s="16"/>
      <c r="AQD4" s="15"/>
      <c r="AQE4" s="16"/>
      <c r="AQF4" s="15"/>
      <c r="AQG4" s="16"/>
      <c r="AQH4" s="15"/>
      <c r="AQI4" s="16"/>
      <c r="AQJ4" s="15"/>
      <c r="AQK4" s="16"/>
      <c r="AQL4" s="15"/>
      <c r="AQM4" s="16"/>
      <c r="AQN4" s="15"/>
      <c r="AQO4" s="16"/>
      <c r="AQP4" s="15"/>
      <c r="AQQ4" s="16"/>
      <c r="AQR4" s="15"/>
      <c r="AQS4" s="16"/>
      <c r="AQT4" s="15"/>
      <c r="AQU4" s="16"/>
      <c r="AQV4" s="15"/>
      <c r="AQW4" s="16"/>
      <c r="AQX4" s="15"/>
      <c r="AQY4" s="16"/>
      <c r="AQZ4" s="15"/>
      <c r="ARA4" s="16"/>
      <c r="ARB4" s="15"/>
      <c r="ARC4" s="16"/>
      <c r="ARD4" s="15"/>
      <c r="ARE4" s="16"/>
      <c r="ARF4" s="15"/>
      <c r="ARG4" s="16"/>
      <c r="ARH4" s="15"/>
      <c r="ARI4" s="16"/>
      <c r="ARJ4" s="15"/>
      <c r="ARK4" s="16"/>
      <c r="ARL4" s="15"/>
      <c r="ARM4" s="16"/>
      <c r="ARN4" s="15"/>
      <c r="ARO4" s="16"/>
      <c r="ARP4" s="15"/>
      <c r="ARQ4" s="16"/>
      <c r="ARR4" s="15"/>
      <c r="ARS4" s="16"/>
      <c r="ART4" s="15"/>
      <c r="ARU4" s="16"/>
      <c r="ARV4" s="15"/>
      <c r="ARW4" s="16"/>
      <c r="ARX4" s="15"/>
      <c r="ARY4" s="16"/>
      <c r="ARZ4" s="15"/>
      <c r="ASA4" s="16"/>
      <c r="ASB4" s="15"/>
      <c r="ASC4" s="16"/>
      <c r="ASD4" s="15"/>
      <c r="ASE4" s="16"/>
      <c r="ASF4" s="15"/>
      <c r="ASG4" s="16"/>
      <c r="ASH4" s="15"/>
      <c r="ASI4" s="16"/>
      <c r="ASJ4" s="15"/>
      <c r="ASK4" s="16"/>
      <c r="ASL4" s="15"/>
      <c r="ASM4" s="16"/>
      <c r="ASN4" s="15"/>
      <c r="ASO4" s="16"/>
      <c r="ASP4" s="15"/>
      <c r="ASQ4" s="16"/>
      <c r="ASR4" s="15"/>
      <c r="ASS4" s="16"/>
      <c r="AST4" s="15"/>
      <c r="ASU4" s="16"/>
      <c r="ASV4" s="15"/>
      <c r="ASW4" s="16"/>
      <c r="ASX4" s="15"/>
      <c r="ASY4" s="16"/>
      <c r="ASZ4" s="15"/>
      <c r="ATA4" s="16"/>
      <c r="ATB4" s="15"/>
      <c r="ATC4" s="16"/>
      <c r="ATD4" s="15"/>
      <c r="ATE4" s="16"/>
      <c r="ATF4" s="15"/>
      <c r="ATG4" s="16"/>
      <c r="ATH4" s="15"/>
      <c r="ATI4" s="16"/>
      <c r="ATJ4" s="15"/>
      <c r="ATK4" s="16"/>
      <c r="ATL4" s="15"/>
      <c r="ATM4" s="16"/>
      <c r="ATN4" s="15"/>
      <c r="ATO4" s="16"/>
      <c r="ATP4" s="15"/>
      <c r="ATQ4" s="16"/>
      <c r="ATR4" s="15"/>
      <c r="ATS4" s="16"/>
      <c r="ATT4" s="15"/>
      <c r="ATU4" s="16"/>
      <c r="ATV4" s="15"/>
      <c r="ATW4" s="16"/>
      <c r="ATX4" s="15"/>
      <c r="ATY4" s="16"/>
      <c r="ATZ4" s="15"/>
      <c r="AUA4" s="16"/>
      <c r="AUB4" s="15"/>
      <c r="AUC4" s="16"/>
      <c r="AUD4" s="15"/>
      <c r="AUE4" s="16"/>
      <c r="AUF4" s="15"/>
      <c r="AUG4" s="16"/>
      <c r="AUH4" s="15"/>
      <c r="AUI4" s="16"/>
      <c r="AUJ4" s="15"/>
      <c r="AUK4" s="16"/>
      <c r="AUL4" s="15"/>
      <c r="AUM4" s="16"/>
      <c r="AUN4" s="15"/>
      <c r="AUO4" s="16"/>
      <c r="AUP4" s="15"/>
      <c r="AUQ4" s="16"/>
      <c r="AUR4" s="15"/>
      <c r="AUS4" s="16"/>
      <c r="AUT4" s="15"/>
      <c r="AUU4" s="16"/>
      <c r="AUV4" s="15"/>
      <c r="AUW4" s="16"/>
      <c r="AUX4" s="15"/>
      <c r="AUY4" s="16"/>
      <c r="AUZ4" s="15"/>
      <c r="AVA4" s="16"/>
      <c r="AVB4" s="15"/>
      <c r="AVC4" s="16"/>
      <c r="AVD4" s="15"/>
      <c r="AVE4" s="16"/>
      <c r="AVF4" s="15"/>
      <c r="AVG4" s="16"/>
      <c r="AVH4" s="15"/>
      <c r="AVI4" s="16"/>
      <c r="AVJ4" s="15"/>
      <c r="AVK4" s="16"/>
      <c r="AVL4" s="15"/>
      <c r="AVM4" s="16"/>
      <c r="AVN4" s="15"/>
      <c r="AVO4" s="16"/>
      <c r="AVP4" s="15"/>
      <c r="AVQ4" s="16"/>
      <c r="AVR4" s="15"/>
      <c r="AVS4" s="16"/>
      <c r="AVT4" s="15"/>
      <c r="AVU4" s="16"/>
      <c r="AVV4" s="15"/>
      <c r="AVW4" s="16"/>
      <c r="AVX4" s="15"/>
      <c r="AVY4" s="16"/>
      <c r="AVZ4" s="15"/>
      <c r="AWA4" s="16"/>
      <c r="AWB4" s="15"/>
      <c r="AWC4" s="16"/>
      <c r="AWD4" s="15"/>
      <c r="AWE4" s="16"/>
      <c r="AWF4" s="15"/>
      <c r="AWG4" s="16"/>
      <c r="AWH4" s="15"/>
      <c r="AWI4" s="16"/>
      <c r="AWJ4" s="15"/>
      <c r="AWK4" s="16"/>
      <c r="AWL4" s="15"/>
      <c r="AWM4" s="16"/>
      <c r="AWN4" s="15"/>
      <c r="AWO4" s="16"/>
      <c r="AWP4" s="15"/>
      <c r="AWQ4" s="16"/>
      <c r="AWR4" s="15"/>
      <c r="AWS4" s="16"/>
      <c r="AWT4" s="15"/>
      <c r="AWU4" s="16"/>
      <c r="AWV4" s="15"/>
      <c r="AWW4" s="16"/>
      <c r="AWX4" s="15"/>
      <c r="AWY4" s="16"/>
      <c r="AWZ4" s="15"/>
      <c r="AXA4" s="16"/>
      <c r="AXB4" s="15"/>
      <c r="AXC4" s="16"/>
      <c r="AXD4" s="15"/>
      <c r="AXE4" s="16"/>
      <c r="AXF4" s="15"/>
      <c r="AXG4" s="16"/>
      <c r="AXH4" s="15"/>
      <c r="AXI4" s="16"/>
      <c r="AXJ4" s="15"/>
      <c r="AXK4" s="16"/>
      <c r="AXL4" s="15"/>
      <c r="AXM4" s="16"/>
      <c r="AXN4" s="15"/>
      <c r="AXO4" s="16"/>
      <c r="AXP4" s="15"/>
      <c r="AXQ4" s="16"/>
      <c r="AXR4" s="15"/>
      <c r="AXS4" s="16"/>
      <c r="AXT4" s="15"/>
      <c r="AXU4" s="16"/>
      <c r="AXV4" s="15"/>
      <c r="AXW4" s="16"/>
      <c r="AXX4" s="15"/>
      <c r="AXY4" s="16"/>
      <c r="AXZ4" s="15"/>
      <c r="AYA4" s="16"/>
      <c r="AYB4" s="15"/>
      <c r="AYC4" s="16"/>
      <c r="AYD4" s="15"/>
      <c r="AYE4" s="16"/>
      <c r="AYF4" s="15"/>
      <c r="AYG4" s="16"/>
      <c r="AYH4" s="15"/>
      <c r="AYI4" s="16"/>
      <c r="AYJ4" s="15"/>
      <c r="AYK4" s="16"/>
      <c r="AYL4" s="15"/>
      <c r="AYM4" s="16"/>
      <c r="AYN4" s="15"/>
      <c r="AYO4" s="16"/>
      <c r="AYP4" s="15"/>
      <c r="AYQ4" s="16"/>
      <c r="AYR4" s="15"/>
      <c r="AYS4" s="16"/>
      <c r="AYT4" s="15"/>
      <c r="AYU4" s="16"/>
      <c r="AYV4" s="15"/>
      <c r="AYW4" s="16"/>
      <c r="AYX4" s="15"/>
      <c r="AYY4" s="16"/>
      <c r="AYZ4" s="15"/>
      <c r="AZA4" s="16"/>
      <c r="AZB4" s="15"/>
      <c r="AZC4" s="16"/>
      <c r="AZD4" s="15"/>
      <c r="AZE4" s="16"/>
      <c r="AZF4" s="15"/>
      <c r="AZG4" s="16"/>
      <c r="AZH4" s="15"/>
      <c r="AZI4" s="16"/>
      <c r="AZJ4" s="15"/>
      <c r="AZK4" s="16"/>
      <c r="AZL4" s="15"/>
      <c r="AZM4" s="16"/>
      <c r="AZN4" s="15"/>
      <c r="AZO4" s="16"/>
      <c r="AZP4" s="15"/>
      <c r="AZQ4" s="16"/>
      <c r="AZR4" s="15"/>
      <c r="AZS4" s="16"/>
      <c r="AZT4" s="15"/>
      <c r="AZU4" s="16"/>
      <c r="AZV4" s="15"/>
      <c r="AZW4" s="16"/>
      <c r="AZX4" s="15"/>
      <c r="AZY4" s="16"/>
      <c r="AZZ4" s="15"/>
      <c r="BAA4" s="16"/>
      <c r="BAB4" s="15"/>
      <c r="BAC4" s="16"/>
      <c r="BAD4" s="15"/>
      <c r="BAE4" s="16"/>
      <c r="BAF4" s="15"/>
      <c r="BAG4" s="16"/>
      <c r="BAH4" s="15"/>
      <c r="BAI4" s="16"/>
      <c r="BAJ4" s="15"/>
      <c r="BAK4" s="16"/>
      <c r="BAL4" s="15"/>
      <c r="BAM4" s="16"/>
      <c r="BAN4" s="15"/>
      <c r="BAO4" s="16"/>
      <c r="BAP4" s="15"/>
      <c r="BAQ4" s="16"/>
      <c r="BAR4" s="15"/>
      <c r="BAS4" s="16"/>
      <c r="BAT4" s="15"/>
      <c r="BAU4" s="16"/>
      <c r="BAV4" s="15"/>
      <c r="BAW4" s="16"/>
      <c r="BAX4" s="15"/>
      <c r="BAY4" s="16"/>
      <c r="BAZ4" s="15"/>
      <c r="BBA4" s="16"/>
      <c r="BBB4" s="15"/>
      <c r="BBC4" s="16"/>
      <c r="BBD4" s="15"/>
      <c r="BBE4" s="16"/>
      <c r="BBF4" s="15"/>
      <c r="BBG4" s="16"/>
      <c r="BBH4" s="15"/>
      <c r="BBI4" s="16"/>
      <c r="BBJ4" s="15"/>
      <c r="BBK4" s="16"/>
      <c r="BBL4" s="15"/>
      <c r="BBM4" s="16"/>
      <c r="BBN4" s="15"/>
      <c r="BBO4" s="16"/>
      <c r="BBP4" s="15"/>
      <c r="BBQ4" s="16"/>
      <c r="BBR4" s="15"/>
      <c r="BBS4" s="16"/>
      <c r="BBT4" s="15"/>
      <c r="BBU4" s="16"/>
      <c r="BBV4" s="15"/>
      <c r="BBW4" s="16"/>
      <c r="BBX4" s="15"/>
      <c r="BBY4" s="16"/>
      <c r="BBZ4" s="15"/>
      <c r="BCA4" s="16"/>
      <c r="BCB4" s="15"/>
      <c r="BCC4" s="16"/>
      <c r="BCD4" s="15"/>
      <c r="BCE4" s="16"/>
      <c r="BCF4" s="15"/>
      <c r="BCG4" s="16"/>
      <c r="BCH4" s="15"/>
      <c r="BCI4" s="16"/>
      <c r="BCJ4" s="15"/>
      <c r="BCK4" s="16"/>
      <c r="BCL4" s="15"/>
      <c r="BCM4" s="16"/>
      <c r="BCN4" s="15"/>
      <c r="BCO4" s="16"/>
      <c r="BCP4" s="15"/>
      <c r="BCQ4" s="16"/>
      <c r="BCR4" s="15"/>
      <c r="BCS4" s="16"/>
      <c r="BCT4" s="15"/>
      <c r="BCU4" s="16"/>
      <c r="BCV4" s="15"/>
      <c r="BCW4" s="16"/>
      <c r="BCX4" s="15"/>
      <c r="BCY4" s="16"/>
      <c r="BCZ4" s="15"/>
      <c r="BDA4" s="16"/>
      <c r="BDB4" s="15"/>
      <c r="BDC4" s="16"/>
      <c r="BDD4" s="15"/>
      <c r="BDE4" s="16"/>
      <c r="BDF4" s="15"/>
      <c r="BDG4" s="16"/>
      <c r="BDH4" s="15"/>
      <c r="BDI4" s="16"/>
      <c r="BDJ4" s="15"/>
      <c r="BDK4" s="16"/>
      <c r="BDL4" s="15"/>
      <c r="BDM4" s="16"/>
      <c r="BDN4" s="15"/>
      <c r="BDO4" s="16"/>
    </row>
    <row r="5" spans="1:1473" s="17" customFormat="1" ht="16.5" thickBot="1">
      <c r="A5" s="11" t="s">
        <v>18</v>
      </c>
      <c r="B5" s="15">
        <v>0.49254999999999999</v>
      </c>
      <c r="C5" s="16">
        <v>0.51449</v>
      </c>
      <c r="D5" s="15"/>
      <c r="E5" s="16"/>
      <c r="F5" s="15"/>
      <c r="G5" s="16"/>
      <c r="H5" s="15"/>
      <c r="I5" s="16"/>
      <c r="J5" s="15"/>
      <c r="K5" s="16"/>
      <c r="L5" s="15"/>
      <c r="M5" s="16"/>
      <c r="N5" s="15"/>
      <c r="O5" s="16"/>
      <c r="P5" s="15"/>
      <c r="Q5" s="16"/>
      <c r="R5" s="15"/>
      <c r="S5" s="16"/>
      <c r="T5" s="15"/>
      <c r="U5" s="16"/>
      <c r="V5" s="15"/>
      <c r="W5" s="16"/>
      <c r="X5" s="15"/>
      <c r="Y5" s="16"/>
      <c r="Z5" s="15"/>
      <c r="AA5" s="16"/>
      <c r="AB5" s="15"/>
      <c r="AC5" s="16"/>
      <c r="AD5" s="15"/>
      <c r="AE5" s="16"/>
      <c r="AF5" s="15"/>
      <c r="AG5" s="16"/>
      <c r="AH5" s="15"/>
      <c r="AI5" s="16"/>
      <c r="AJ5" s="15"/>
      <c r="AK5" s="16"/>
      <c r="AL5" s="15"/>
      <c r="AM5" s="16"/>
      <c r="AN5" s="15"/>
      <c r="AO5" s="16"/>
      <c r="AP5" s="15"/>
      <c r="AQ5" s="16"/>
      <c r="AR5" s="15"/>
      <c r="AS5" s="16"/>
      <c r="AT5" s="15"/>
      <c r="AU5" s="16"/>
      <c r="AV5" s="15"/>
      <c r="AW5" s="16"/>
      <c r="AX5" s="15"/>
      <c r="AY5" s="16"/>
      <c r="AZ5" s="15"/>
      <c r="BA5" s="16"/>
      <c r="BB5" s="15"/>
      <c r="BC5" s="16"/>
      <c r="BD5" s="15"/>
      <c r="BE5" s="16"/>
      <c r="BF5" s="15"/>
      <c r="BG5" s="16"/>
      <c r="BH5" s="15"/>
      <c r="BI5" s="16"/>
      <c r="BJ5" s="15"/>
      <c r="BK5" s="16"/>
      <c r="BL5" s="15"/>
      <c r="BM5" s="16"/>
      <c r="BN5" s="15"/>
      <c r="BO5" s="16"/>
      <c r="BP5" s="15"/>
      <c r="BQ5" s="16"/>
      <c r="BR5" s="15"/>
      <c r="BS5" s="16"/>
      <c r="BT5" s="15"/>
      <c r="BU5" s="16"/>
      <c r="BV5" s="15"/>
      <c r="BW5" s="16"/>
      <c r="BX5" s="15"/>
      <c r="BY5" s="16"/>
      <c r="BZ5" s="15"/>
      <c r="CA5" s="16"/>
      <c r="CB5" s="15"/>
      <c r="CC5" s="16"/>
      <c r="CD5" s="15"/>
      <c r="CE5" s="16"/>
      <c r="CF5" s="15"/>
      <c r="CG5" s="16"/>
      <c r="CH5" s="15"/>
      <c r="CI5" s="16"/>
      <c r="CJ5" s="15"/>
      <c r="CK5" s="16"/>
      <c r="CL5" s="15"/>
      <c r="CM5" s="16"/>
      <c r="CN5" s="15"/>
      <c r="CO5" s="16"/>
      <c r="CP5" s="15"/>
      <c r="CQ5" s="16"/>
      <c r="CR5" s="15"/>
      <c r="CS5" s="16"/>
      <c r="CT5" s="15"/>
      <c r="CU5" s="16"/>
      <c r="CV5" s="15"/>
      <c r="CW5" s="16"/>
      <c r="CX5" s="15"/>
      <c r="CY5" s="16"/>
      <c r="CZ5" s="15"/>
      <c r="DA5" s="16"/>
      <c r="DB5" s="15"/>
      <c r="DC5" s="16"/>
      <c r="DD5" s="15"/>
      <c r="DE5" s="16"/>
      <c r="DF5" s="15"/>
      <c r="DG5" s="16"/>
      <c r="DH5" s="15"/>
      <c r="DI5" s="16"/>
      <c r="DJ5" s="15"/>
      <c r="DK5" s="16"/>
      <c r="DL5" s="15"/>
      <c r="DM5" s="16"/>
      <c r="DN5" s="15"/>
      <c r="DO5" s="16"/>
      <c r="DP5" s="15"/>
      <c r="DQ5" s="16"/>
      <c r="DR5" s="15"/>
      <c r="DS5" s="16"/>
      <c r="DT5" s="15"/>
      <c r="DU5" s="16"/>
      <c r="DV5" s="15"/>
      <c r="DW5" s="16"/>
      <c r="DX5" s="15"/>
      <c r="DY5" s="16"/>
      <c r="DZ5" s="15"/>
      <c r="EA5" s="16"/>
      <c r="EB5" s="15"/>
      <c r="EC5" s="16"/>
      <c r="ED5" s="15"/>
      <c r="EE5" s="16"/>
      <c r="EF5" s="15"/>
      <c r="EG5" s="16"/>
      <c r="EH5" s="15"/>
      <c r="EI5" s="16"/>
      <c r="EJ5" s="15"/>
      <c r="EK5" s="16"/>
      <c r="EL5" s="15"/>
      <c r="EM5" s="16"/>
      <c r="EN5" s="15"/>
      <c r="EO5" s="16"/>
      <c r="EP5" s="15"/>
      <c r="EQ5" s="16"/>
      <c r="ER5" s="15"/>
      <c r="ES5" s="16"/>
      <c r="ET5" s="15"/>
      <c r="EU5" s="16"/>
      <c r="EV5" s="15"/>
      <c r="EW5" s="16"/>
      <c r="EX5" s="15"/>
      <c r="EY5" s="16"/>
      <c r="EZ5" s="15"/>
      <c r="FA5" s="16"/>
      <c r="FB5" s="15"/>
      <c r="FC5" s="16"/>
      <c r="FD5" s="15"/>
      <c r="FE5" s="16"/>
      <c r="FF5" s="15"/>
      <c r="FG5" s="16"/>
      <c r="FH5" s="15"/>
      <c r="FI5" s="16"/>
      <c r="FJ5" s="15"/>
      <c r="FK5" s="16"/>
      <c r="FL5" s="15"/>
      <c r="FM5" s="16"/>
      <c r="FN5" s="15"/>
      <c r="FO5" s="16"/>
      <c r="FP5" s="15"/>
      <c r="FQ5" s="16"/>
      <c r="FR5" s="15"/>
      <c r="FS5" s="16"/>
      <c r="FT5" s="15"/>
      <c r="FU5" s="16"/>
      <c r="FV5" s="15"/>
      <c r="FW5" s="16"/>
      <c r="FX5" s="15"/>
      <c r="FY5" s="16"/>
      <c r="FZ5" s="15"/>
      <c r="GA5" s="16"/>
      <c r="GB5" s="15"/>
      <c r="GC5" s="16"/>
      <c r="GD5" s="15"/>
      <c r="GE5" s="16"/>
      <c r="GF5" s="15"/>
      <c r="GG5" s="16"/>
      <c r="GH5" s="15"/>
      <c r="GI5" s="16"/>
      <c r="GJ5" s="15"/>
      <c r="GK5" s="16"/>
      <c r="GL5" s="15"/>
      <c r="GM5" s="16"/>
      <c r="GN5" s="15"/>
      <c r="GO5" s="16"/>
      <c r="GP5" s="15"/>
      <c r="GQ5" s="16"/>
      <c r="GR5" s="15"/>
      <c r="GS5" s="16"/>
      <c r="GT5" s="15"/>
      <c r="GU5" s="16"/>
      <c r="GV5" s="15"/>
      <c r="GW5" s="16"/>
      <c r="GX5" s="15"/>
      <c r="GY5" s="16"/>
      <c r="GZ5" s="15"/>
      <c r="HA5" s="16"/>
      <c r="HB5" s="15"/>
      <c r="HC5" s="16"/>
      <c r="HD5" s="15"/>
      <c r="HE5" s="16"/>
      <c r="HF5" s="15"/>
      <c r="HG5" s="16"/>
      <c r="HH5" s="15"/>
      <c r="HI5" s="16"/>
      <c r="HJ5" s="15"/>
      <c r="HK5" s="16"/>
      <c r="HL5" s="15"/>
      <c r="HM5" s="16"/>
      <c r="HN5" s="15"/>
      <c r="HO5" s="16"/>
      <c r="HP5" s="15"/>
      <c r="HQ5" s="16"/>
      <c r="HR5" s="15"/>
      <c r="HS5" s="16"/>
      <c r="HT5" s="15"/>
      <c r="HU5" s="16"/>
      <c r="HV5" s="15"/>
      <c r="HW5" s="16"/>
      <c r="HX5" s="15"/>
      <c r="HY5" s="16"/>
      <c r="HZ5" s="15"/>
      <c r="IA5" s="16"/>
      <c r="IB5" s="15"/>
      <c r="IC5" s="16"/>
      <c r="ID5" s="15"/>
      <c r="IE5" s="16"/>
      <c r="IF5" s="15"/>
      <c r="IG5" s="16"/>
      <c r="IH5" s="15"/>
      <c r="II5" s="16"/>
      <c r="IJ5" s="15"/>
      <c r="IK5" s="16"/>
      <c r="IL5" s="15"/>
      <c r="IM5" s="16"/>
      <c r="IN5" s="15"/>
      <c r="IO5" s="16"/>
      <c r="IP5" s="15"/>
      <c r="IQ5" s="16"/>
      <c r="IR5" s="15"/>
      <c r="IS5" s="16"/>
      <c r="IT5" s="15"/>
      <c r="IU5" s="16"/>
      <c r="IV5" s="15"/>
      <c r="IW5" s="16"/>
      <c r="IX5" s="15"/>
      <c r="IY5" s="16"/>
      <c r="IZ5" s="15"/>
      <c r="JA5" s="16"/>
      <c r="JB5" s="15"/>
      <c r="JC5" s="16"/>
      <c r="JD5" s="15"/>
      <c r="JE5" s="16"/>
      <c r="JF5" s="15"/>
      <c r="JG5" s="16"/>
      <c r="JH5" s="15"/>
      <c r="JI5" s="16"/>
      <c r="JJ5" s="15"/>
      <c r="JK5" s="16"/>
      <c r="JL5" s="15"/>
      <c r="JM5" s="16"/>
      <c r="JN5" s="15"/>
      <c r="JO5" s="16"/>
      <c r="JP5" s="15"/>
      <c r="JQ5" s="16"/>
      <c r="JR5" s="15"/>
      <c r="JS5" s="16"/>
      <c r="JT5" s="15"/>
      <c r="JU5" s="16"/>
      <c r="JV5" s="15"/>
      <c r="JW5" s="16"/>
      <c r="JX5" s="15"/>
      <c r="JY5" s="16"/>
      <c r="JZ5" s="15"/>
      <c r="KA5" s="16"/>
      <c r="KB5" s="15"/>
      <c r="KC5" s="16"/>
      <c r="KD5" s="15"/>
      <c r="KE5" s="16"/>
      <c r="KF5" s="15"/>
      <c r="KG5" s="16"/>
      <c r="KH5" s="15"/>
      <c r="KI5" s="16"/>
      <c r="KJ5" s="15"/>
      <c r="KK5" s="16"/>
      <c r="KL5" s="15"/>
      <c r="KM5" s="16"/>
      <c r="KN5" s="15"/>
      <c r="KO5" s="16"/>
      <c r="KP5" s="15"/>
      <c r="KQ5" s="16"/>
      <c r="KR5" s="15"/>
      <c r="KS5" s="16"/>
      <c r="KT5" s="15"/>
      <c r="KU5" s="16"/>
      <c r="KV5" s="15"/>
      <c r="KW5" s="16"/>
      <c r="KX5" s="15"/>
      <c r="KY5" s="16"/>
      <c r="KZ5" s="15"/>
      <c r="LA5" s="16"/>
      <c r="LB5" s="15"/>
      <c r="LC5" s="16"/>
      <c r="LD5" s="15"/>
      <c r="LE5" s="16"/>
      <c r="LF5" s="15"/>
      <c r="LG5" s="16"/>
      <c r="LH5" s="15"/>
      <c r="LI5" s="16"/>
      <c r="LJ5" s="15"/>
      <c r="LK5" s="16"/>
      <c r="LL5" s="15"/>
      <c r="LM5" s="16"/>
      <c r="LN5" s="15"/>
      <c r="LO5" s="16"/>
      <c r="LP5" s="15"/>
      <c r="LQ5" s="16"/>
      <c r="LR5" s="15"/>
      <c r="LS5" s="16"/>
      <c r="LT5" s="15"/>
      <c r="LU5" s="16"/>
      <c r="LV5" s="15"/>
      <c r="LW5" s="16"/>
      <c r="LX5" s="15"/>
      <c r="LY5" s="16"/>
      <c r="LZ5" s="15"/>
      <c r="MA5" s="16"/>
      <c r="MB5" s="15"/>
      <c r="MC5" s="16"/>
      <c r="MD5" s="15"/>
      <c r="ME5" s="16"/>
      <c r="MF5" s="15"/>
      <c r="MG5" s="16"/>
      <c r="MH5" s="15"/>
      <c r="MI5" s="16"/>
      <c r="MJ5" s="15"/>
      <c r="MK5" s="16"/>
      <c r="ML5" s="15"/>
      <c r="MM5" s="16"/>
      <c r="MN5" s="15"/>
      <c r="MO5" s="16"/>
      <c r="MP5" s="15"/>
      <c r="MQ5" s="16"/>
      <c r="MR5" s="15"/>
      <c r="MS5" s="16"/>
      <c r="MT5" s="15"/>
      <c r="MU5" s="16"/>
      <c r="MV5" s="15"/>
      <c r="MW5" s="16"/>
      <c r="MX5" s="15"/>
      <c r="MY5" s="16"/>
      <c r="MZ5" s="15"/>
      <c r="NA5" s="16"/>
      <c r="NB5" s="15"/>
      <c r="NC5" s="16"/>
      <c r="ND5" s="15"/>
      <c r="NE5" s="16"/>
      <c r="NF5" s="15"/>
      <c r="NG5" s="16"/>
      <c r="NH5" s="15"/>
      <c r="NI5" s="16"/>
      <c r="NJ5" s="15"/>
      <c r="NK5" s="16"/>
      <c r="NL5" s="15"/>
      <c r="NM5" s="16"/>
      <c r="NN5" s="15"/>
      <c r="NO5" s="16"/>
      <c r="NP5" s="15"/>
      <c r="NQ5" s="16"/>
      <c r="NR5" s="15"/>
      <c r="NS5" s="16"/>
      <c r="NT5" s="15"/>
      <c r="NU5" s="16"/>
      <c r="NV5" s="15"/>
      <c r="NW5" s="16"/>
      <c r="NX5" s="15"/>
      <c r="NY5" s="16"/>
      <c r="NZ5" s="15"/>
      <c r="OA5" s="16"/>
      <c r="OB5" s="15"/>
      <c r="OC5" s="16"/>
      <c r="OD5" s="15"/>
      <c r="OE5" s="16"/>
      <c r="OF5" s="15"/>
      <c r="OG5" s="16"/>
      <c r="OH5" s="15"/>
      <c r="OI5" s="16"/>
      <c r="OJ5" s="15"/>
      <c r="OK5" s="16"/>
      <c r="OL5" s="15"/>
      <c r="OM5" s="16"/>
      <c r="ON5" s="15"/>
      <c r="OO5" s="16"/>
      <c r="OP5" s="15"/>
      <c r="OQ5" s="16"/>
      <c r="OR5" s="15"/>
      <c r="OS5" s="16"/>
      <c r="OT5" s="15"/>
      <c r="OU5" s="16"/>
      <c r="OV5" s="15"/>
      <c r="OW5" s="16"/>
      <c r="OX5" s="15"/>
      <c r="OY5" s="16"/>
      <c r="OZ5" s="15"/>
      <c r="PA5" s="16"/>
      <c r="PB5" s="15"/>
      <c r="PC5" s="16"/>
      <c r="PD5" s="15"/>
      <c r="PE5" s="16"/>
      <c r="PF5" s="15"/>
      <c r="PG5" s="16"/>
      <c r="PH5" s="15"/>
      <c r="PI5" s="16"/>
      <c r="PJ5" s="15"/>
      <c r="PK5" s="16"/>
      <c r="PL5" s="15"/>
      <c r="PM5" s="16"/>
      <c r="PN5" s="15"/>
      <c r="PO5" s="16"/>
      <c r="PP5" s="15"/>
      <c r="PQ5" s="16"/>
      <c r="PR5" s="15"/>
      <c r="PS5" s="16"/>
      <c r="PT5" s="15"/>
      <c r="PU5" s="16"/>
      <c r="PV5" s="15"/>
      <c r="PW5" s="16"/>
      <c r="PX5" s="15"/>
      <c r="PY5" s="16"/>
      <c r="PZ5" s="15"/>
      <c r="QA5" s="16"/>
      <c r="QB5" s="15"/>
      <c r="QC5" s="16"/>
      <c r="QD5" s="15"/>
      <c r="QE5" s="16"/>
      <c r="QF5" s="15"/>
      <c r="QG5" s="16"/>
      <c r="QH5" s="15"/>
      <c r="QI5" s="16"/>
      <c r="QJ5" s="15"/>
      <c r="QK5" s="16"/>
      <c r="QL5" s="15"/>
      <c r="QM5" s="16"/>
      <c r="QN5" s="15"/>
      <c r="QO5" s="16"/>
      <c r="QP5" s="15"/>
      <c r="QQ5" s="16"/>
      <c r="QR5" s="15"/>
      <c r="QS5" s="16"/>
      <c r="QT5" s="15"/>
      <c r="QU5" s="16"/>
      <c r="QV5" s="15"/>
      <c r="QW5" s="16"/>
      <c r="QX5" s="15"/>
      <c r="QY5" s="16"/>
      <c r="QZ5" s="15"/>
      <c r="RA5" s="16"/>
      <c r="RB5" s="15"/>
      <c r="RC5" s="16"/>
      <c r="RD5" s="15"/>
      <c r="RE5" s="16"/>
      <c r="RF5" s="15"/>
      <c r="RG5" s="16"/>
      <c r="RH5" s="15"/>
      <c r="RI5" s="16"/>
      <c r="RJ5" s="15"/>
      <c r="RK5" s="16"/>
      <c r="RL5" s="15"/>
      <c r="RM5" s="16"/>
      <c r="RN5" s="15"/>
      <c r="RO5" s="16"/>
      <c r="RP5" s="15"/>
      <c r="RQ5" s="16"/>
      <c r="RR5" s="15"/>
      <c r="RS5" s="16"/>
      <c r="RT5" s="15"/>
      <c r="RU5" s="16"/>
      <c r="RV5" s="15"/>
      <c r="RW5" s="16"/>
      <c r="RX5" s="15"/>
      <c r="RY5" s="16"/>
      <c r="RZ5" s="15"/>
      <c r="SA5" s="16"/>
      <c r="SB5" s="15"/>
      <c r="SC5" s="16"/>
      <c r="SD5" s="15"/>
      <c r="SE5" s="16"/>
      <c r="SF5" s="15"/>
      <c r="SG5" s="16"/>
      <c r="SH5" s="15"/>
      <c r="SI5" s="16"/>
      <c r="SJ5" s="15"/>
      <c r="SK5" s="16"/>
      <c r="SL5" s="15"/>
      <c r="SM5" s="16"/>
      <c r="SN5" s="15"/>
      <c r="SO5" s="16"/>
      <c r="SP5" s="15"/>
      <c r="SQ5" s="16"/>
      <c r="SR5" s="15"/>
      <c r="SS5" s="16"/>
      <c r="ST5" s="15"/>
      <c r="SU5" s="16"/>
      <c r="SV5" s="15"/>
      <c r="SW5" s="16"/>
      <c r="SX5" s="15"/>
      <c r="SY5" s="16"/>
      <c r="SZ5" s="15"/>
      <c r="TA5" s="16"/>
      <c r="TB5" s="15"/>
      <c r="TC5" s="16"/>
      <c r="TD5" s="15"/>
      <c r="TE5" s="16"/>
      <c r="TF5" s="15"/>
      <c r="TG5" s="16"/>
      <c r="TH5" s="15"/>
      <c r="TI5" s="16"/>
      <c r="TJ5" s="15"/>
      <c r="TK5" s="16"/>
      <c r="TL5" s="15"/>
      <c r="TM5" s="16"/>
      <c r="TN5" s="15"/>
      <c r="TO5" s="16"/>
      <c r="TP5" s="15"/>
      <c r="TQ5" s="16"/>
      <c r="TR5" s="15"/>
      <c r="TS5" s="16"/>
      <c r="TT5" s="15"/>
      <c r="TU5" s="16"/>
      <c r="TV5" s="15"/>
      <c r="TW5" s="16"/>
      <c r="TX5" s="15"/>
      <c r="TY5" s="16"/>
      <c r="TZ5" s="15"/>
      <c r="UA5" s="16"/>
      <c r="UB5" s="15"/>
      <c r="UC5" s="16"/>
      <c r="UD5" s="15"/>
      <c r="UE5" s="16"/>
      <c r="UF5" s="15"/>
      <c r="UG5" s="16"/>
      <c r="UH5" s="15"/>
      <c r="UI5" s="16"/>
      <c r="UJ5" s="15"/>
      <c r="UK5" s="16"/>
      <c r="UL5" s="15"/>
      <c r="UM5" s="16"/>
      <c r="UN5" s="15"/>
      <c r="UO5" s="16"/>
      <c r="UP5" s="15"/>
      <c r="UQ5" s="16"/>
      <c r="UR5" s="15"/>
      <c r="US5" s="16"/>
      <c r="UT5" s="15"/>
      <c r="UU5" s="16"/>
      <c r="UV5" s="15"/>
      <c r="UW5" s="16"/>
      <c r="UX5" s="15"/>
      <c r="UY5" s="16"/>
      <c r="UZ5" s="15"/>
      <c r="VA5" s="16"/>
      <c r="VB5" s="15"/>
      <c r="VC5" s="16"/>
      <c r="VD5" s="15"/>
      <c r="VE5" s="16"/>
      <c r="VF5" s="15"/>
      <c r="VG5" s="16"/>
      <c r="VH5" s="15"/>
      <c r="VI5" s="16"/>
      <c r="VJ5" s="15"/>
      <c r="VK5" s="16"/>
      <c r="VL5" s="15"/>
      <c r="VM5" s="16"/>
      <c r="VN5" s="15"/>
      <c r="VO5" s="16"/>
      <c r="VP5" s="15"/>
      <c r="VQ5" s="16"/>
      <c r="VR5" s="15"/>
      <c r="VS5" s="16"/>
      <c r="VT5" s="15"/>
      <c r="VU5" s="16"/>
      <c r="VV5" s="15"/>
      <c r="VW5" s="16"/>
      <c r="VX5" s="15"/>
      <c r="VY5" s="16"/>
      <c r="VZ5" s="15"/>
      <c r="WA5" s="16"/>
      <c r="WB5" s="15"/>
      <c r="WC5" s="16"/>
      <c r="WD5" s="15"/>
      <c r="WE5" s="16"/>
      <c r="WF5" s="15"/>
      <c r="WG5" s="16"/>
      <c r="WH5" s="15"/>
      <c r="WI5" s="16"/>
      <c r="WJ5" s="15"/>
      <c r="WK5" s="16"/>
      <c r="WL5" s="15"/>
      <c r="WM5" s="16"/>
      <c r="WN5" s="15"/>
      <c r="WO5" s="16"/>
      <c r="WP5" s="15"/>
      <c r="WQ5" s="16"/>
      <c r="WR5" s="15"/>
      <c r="WS5" s="16"/>
      <c r="WT5" s="15"/>
      <c r="WU5" s="16"/>
      <c r="WV5" s="15"/>
      <c r="WW5" s="16"/>
      <c r="WX5" s="15"/>
      <c r="WY5" s="16"/>
      <c r="WZ5" s="15"/>
      <c r="XA5" s="16"/>
      <c r="XB5" s="15"/>
      <c r="XC5" s="16"/>
      <c r="XD5" s="15"/>
      <c r="XE5" s="16"/>
      <c r="XF5" s="15"/>
      <c r="XG5" s="16"/>
      <c r="XH5" s="15"/>
      <c r="XI5" s="16"/>
      <c r="XJ5" s="15"/>
      <c r="XK5" s="16"/>
      <c r="XL5" s="15"/>
      <c r="XM5" s="16"/>
      <c r="XN5" s="15"/>
      <c r="XO5" s="16"/>
      <c r="XP5" s="15"/>
      <c r="XQ5" s="16"/>
      <c r="XR5" s="15"/>
      <c r="XS5" s="16"/>
      <c r="XT5" s="15"/>
      <c r="XU5" s="16"/>
      <c r="XV5" s="15"/>
      <c r="XW5" s="16"/>
      <c r="XX5" s="15"/>
      <c r="XY5" s="16"/>
      <c r="XZ5" s="15"/>
      <c r="YA5" s="16"/>
      <c r="YB5" s="15"/>
      <c r="YC5" s="16"/>
      <c r="YD5" s="15"/>
      <c r="YE5" s="16"/>
      <c r="YF5" s="15"/>
      <c r="YG5" s="16"/>
      <c r="YH5" s="15"/>
      <c r="YI5" s="16"/>
      <c r="YJ5" s="15"/>
      <c r="YK5" s="16"/>
      <c r="YL5" s="15"/>
      <c r="YM5" s="16"/>
      <c r="YN5" s="15"/>
      <c r="YO5" s="16"/>
      <c r="YP5" s="15"/>
      <c r="YQ5" s="16"/>
      <c r="YR5" s="15"/>
      <c r="YS5" s="16"/>
      <c r="YT5" s="15"/>
      <c r="YU5" s="16"/>
      <c r="YV5" s="15"/>
      <c r="YW5" s="16"/>
      <c r="YX5" s="15"/>
      <c r="YY5" s="16"/>
      <c r="YZ5" s="15"/>
      <c r="ZA5" s="16"/>
      <c r="ZB5" s="15"/>
      <c r="ZC5" s="16"/>
      <c r="ZD5" s="15"/>
      <c r="ZE5" s="16"/>
      <c r="ZF5" s="15"/>
      <c r="ZG5" s="16"/>
      <c r="ZH5" s="15"/>
      <c r="ZI5" s="16"/>
      <c r="ZJ5" s="15"/>
      <c r="ZK5" s="16"/>
      <c r="ZL5" s="15"/>
      <c r="ZM5" s="16"/>
      <c r="ZN5" s="15"/>
      <c r="ZO5" s="16"/>
      <c r="ZP5" s="15"/>
      <c r="ZQ5" s="16"/>
      <c r="ZR5" s="15"/>
      <c r="ZS5" s="16"/>
      <c r="ZT5" s="15"/>
      <c r="ZU5" s="16"/>
      <c r="ZV5" s="15"/>
      <c r="ZW5" s="16"/>
      <c r="ZX5" s="15"/>
      <c r="ZY5" s="16"/>
      <c r="ZZ5" s="15"/>
      <c r="AAA5" s="16"/>
      <c r="AAB5" s="15"/>
      <c r="AAC5" s="16"/>
      <c r="AAD5" s="15"/>
      <c r="AAE5" s="16"/>
      <c r="AAF5" s="15"/>
      <c r="AAG5" s="16"/>
      <c r="AAH5" s="15"/>
      <c r="AAI5" s="16"/>
      <c r="AAJ5" s="15"/>
      <c r="AAK5" s="16"/>
      <c r="AAL5" s="15"/>
      <c r="AAM5" s="16"/>
      <c r="AAN5" s="15"/>
      <c r="AAO5" s="16"/>
      <c r="AAP5" s="15"/>
      <c r="AAQ5" s="16"/>
      <c r="AAR5" s="15"/>
      <c r="AAS5" s="16"/>
      <c r="AAT5" s="15"/>
      <c r="AAU5" s="16"/>
      <c r="AAV5" s="15"/>
      <c r="AAW5" s="16"/>
      <c r="AAX5" s="15"/>
      <c r="AAY5" s="16"/>
      <c r="AAZ5" s="15"/>
      <c r="ABA5" s="16"/>
      <c r="ABB5" s="15"/>
      <c r="ABC5" s="16"/>
      <c r="ABD5" s="15"/>
      <c r="ABE5" s="16"/>
      <c r="ABF5" s="15"/>
      <c r="ABG5" s="16"/>
      <c r="ABH5" s="15"/>
      <c r="ABI5" s="16"/>
      <c r="ABJ5" s="15"/>
      <c r="ABK5" s="16"/>
      <c r="ABL5" s="15"/>
      <c r="ABM5" s="16"/>
      <c r="ABN5" s="15"/>
      <c r="ABO5" s="16"/>
      <c r="ABP5" s="15"/>
      <c r="ABQ5" s="16"/>
      <c r="ABR5" s="15"/>
      <c r="ABS5" s="16"/>
      <c r="ABT5" s="15"/>
      <c r="ABU5" s="16"/>
      <c r="ABV5" s="15"/>
      <c r="ABW5" s="16"/>
      <c r="ABX5" s="15"/>
      <c r="ABY5" s="16"/>
      <c r="ABZ5" s="15"/>
      <c r="ACA5" s="16"/>
      <c r="ACB5" s="15"/>
      <c r="ACC5" s="16"/>
      <c r="ACD5" s="15"/>
      <c r="ACE5" s="16"/>
      <c r="ACF5" s="15"/>
      <c r="ACG5" s="16"/>
      <c r="ACH5" s="15"/>
      <c r="ACI5" s="16"/>
      <c r="ACJ5" s="15"/>
      <c r="ACK5" s="16"/>
      <c r="ACL5" s="15"/>
      <c r="ACM5" s="16"/>
      <c r="ACN5" s="15"/>
      <c r="ACO5" s="16"/>
      <c r="ACP5" s="15"/>
      <c r="ACQ5" s="16"/>
      <c r="ACR5" s="15"/>
      <c r="ACS5" s="16"/>
      <c r="ACT5" s="15"/>
      <c r="ACU5" s="16"/>
      <c r="ACV5" s="15"/>
      <c r="ACW5" s="16"/>
      <c r="ACX5" s="15"/>
      <c r="ACY5" s="16"/>
      <c r="ACZ5" s="15"/>
      <c r="ADA5" s="16"/>
      <c r="ADB5" s="15"/>
      <c r="ADC5" s="16"/>
      <c r="ADD5" s="15"/>
      <c r="ADE5" s="16"/>
      <c r="ADF5" s="15"/>
      <c r="ADG5" s="16"/>
      <c r="ADH5" s="15"/>
      <c r="ADI5" s="16"/>
      <c r="ADJ5" s="15"/>
      <c r="ADK5" s="16"/>
      <c r="ADL5" s="15"/>
      <c r="ADM5" s="16"/>
      <c r="ADN5" s="15"/>
      <c r="ADO5" s="16"/>
      <c r="ADP5" s="15"/>
      <c r="ADQ5" s="16"/>
      <c r="ADR5" s="15"/>
      <c r="ADS5" s="16"/>
      <c r="ADT5" s="15"/>
      <c r="ADU5" s="16"/>
      <c r="ADV5" s="15"/>
      <c r="ADW5" s="16"/>
      <c r="ADX5" s="15"/>
      <c r="ADY5" s="16"/>
      <c r="ADZ5" s="15"/>
      <c r="AEA5" s="16"/>
      <c r="AEB5" s="15"/>
      <c r="AEC5" s="16"/>
      <c r="AED5" s="15"/>
      <c r="AEE5" s="16"/>
      <c r="AEF5" s="15"/>
      <c r="AEG5" s="16"/>
      <c r="AEH5" s="15"/>
      <c r="AEI5" s="16"/>
      <c r="AEJ5" s="15"/>
      <c r="AEK5" s="16"/>
      <c r="AEL5" s="15"/>
      <c r="AEM5" s="16"/>
      <c r="AEN5" s="15"/>
      <c r="AEO5" s="16"/>
      <c r="AEP5" s="15"/>
      <c r="AEQ5" s="16"/>
      <c r="AER5" s="15"/>
      <c r="AES5" s="16"/>
      <c r="AET5" s="15"/>
      <c r="AEU5" s="16"/>
      <c r="AEV5" s="15"/>
      <c r="AEW5" s="16"/>
      <c r="AEX5" s="15"/>
      <c r="AEY5" s="16"/>
      <c r="AEZ5" s="15"/>
      <c r="AFA5" s="16"/>
      <c r="AFB5" s="15"/>
      <c r="AFC5" s="16"/>
      <c r="AFD5" s="15"/>
      <c r="AFE5" s="16"/>
      <c r="AFF5" s="15"/>
      <c r="AFG5" s="16"/>
      <c r="AFH5" s="15"/>
      <c r="AFI5" s="16"/>
      <c r="AFJ5" s="15"/>
      <c r="AFK5" s="16"/>
      <c r="AFL5" s="15"/>
      <c r="AFM5" s="16"/>
      <c r="AFN5" s="15"/>
      <c r="AFO5" s="16"/>
      <c r="AFP5" s="15"/>
      <c r="AFQ5" s="16"/>
      <c r="AFR5" s="15"/>
      <c r="AFS5" s="16"/>
      <c r="AFT5" s="15"/>
      <c r="AFU5" s="16"/>
      <c r="AFV5" s="15"/>
      <c r="AFW5" s="16"/>
      <c r="AFX5" s="15"/>
      <c r="AFY5" s="16"/>
      <c r="AFZ5" s="15"/>
      <c r="AGA5" s="16"/>
      <c r="AGB5" s="15"/>
      <c r="AGC5" s="16"/>
      <c r="AGD5" s="15"/>
      <c r="AGE5" s="16"/>
      <c r="AGF5" s="15"/>
      <c r="AGG5" s="16"/>
      <c r="AGH5" s="15"/>
      <c r="AGI5" s="16"/>
      <c r="AGJ5" s="15"/>
      <c r="AGK5" s="16"/>
      <c r="AGL5" s="15"/>
      <c r="AGM5" s="16"/>
      <c r="AGN5" s="15"/>
      <c r="AGO5" s="16"/>
      <c r="AGP5" s="15"/>
      <c r="AGQ5" s="16"/>
      <c r="AGR5" s="15"/>
      <c r="AGS5" s="16"/>
      <c r="AGT5" s="15"/>
      <c r="AGU5" s="16"/>
      <c r="AGV5" s="15"/>
      <c r="AGW5" s="16"/>
      <c r="AGX5" s="15"/>
      <c r="AGY5" s="16"/>
      <c r="AGZ5" s="15"/>
      <c r="AHA5" s="16"/>
      <c r="AHB5" s="15"/>
      <c r="AHC5" s="16"/>
      <c r="AHD5" s="15"/>
      <c r="AHE5" s="16"/>
      <c r="AHF5" s="15"/>
      <c r="AHG5" s="16"/>
      <c r="AHH5" s="15"/>
      <c r="AHI5" s="16"/>
      <c r="AHJ5" s="15"/>
      <c r="AHK5" s="16"/>
      <c r="AHL5" s="15"/>
      <c r="AHM5" s="16"/>
      <c r="AHN5" s="15"/>
      <c r="AHO5" s="16"/>
      <c r="AHP5" s="15"/>
      <c r="AHQ5" s="16"/>
      <c r="AHR5" s="15"/>
      <c r="AHS5" s="16"/>
      <c r="AHT5" s="15"/>
      <c r="AHU5" s="16"/>
      <c r="AHV5" s="15"/>
      <c r="AHW5" s="16"/>
      <c r="AHX5" s="15"/>
      <c r="AHY5" s="16"/>
      <c r="AHZ5" s="15"/>
      <c r="AIA5" s="16"/>
      <c r="AIB5" s="15"/>
      <c r="AIC5" s="16"/>
      <c r="AID5" s="15"/>
      <c r="AIE5" s="16"/>
      <c r="AIF5" s="15"/>
      <c r="AIG5" s="16"/>
      <c r="AIH5" s="15"/>
      <c r="AII5" s="16"/>
      <c r="AIJ5" s="15"/>
      <c r="AIK5" s="16"/>
      <c r="AIL5" s="15"/>
      <c r="AIM5" s="16"/>
      <c r="AIN5" s="15"/>
      <c r="AIO5" s="16"/>
      <c r="AIP5" s="15"/>
      <c r="AIQ5" s="16"/>
      <c r="AIR5" s="15"/>
      <c r="AIS5" s="16"/>
      <c r="AIT5" s="15"/>
      <c r="AIU5" s="16"/>
      <c r="AIV5" s="15"/>
      <c r="AIW5" s="16"/>
      <c r="AIX5" s="15"/>
      <c r="AIY5" s="16"/>
      <c r="AIZ5" s="15"/>
      <c r="AJA5" s="16"/>
      <c r="AJB5" s="15"/>
      <c r="AJC5" s="16"/>
      <c r="AJD5" s="15"/>
      <c r="AJE5" s="16"/>
      <c r="AJF5" s="15"/>
      <c r="AJG5" s="16"/>
      <c r="AJH5" s="15"/>
      <c r="AJI5" s="16"/>
      <c r="AJJ5" s="15"/>
      <c r="AJK5" s="16"/>
      <c r="AJL5" s="15"/>
      <c r="AJM5" s="16"/>
      <c r="AJN5" s="15"/>
      <c r="AJO5" s="16"/>
      <c r="AJP5" s="15"/>
      <c r="AJQ5" s="16"/>
      <c r="AJR5" s="15"/>
      <c r="AJS5" s="16"/>
      <c r="AJT5" s="15"/>
      <c r="AJU5" s="16"/>
      <c r="AJV5" s="15"/>
      <c r="AJW5" s="16"/>
      <c r="AJX5" s="15"/>
      <c r="AJY5" s="16"/>
      <c r="AJZ5" s="15"/>
      <c r="AKA5" s="16"/>
      <c r="AKB5" s="15"/>
      <c r="AKC5" s="16"/>
      <c r="AKD5" s="15"/>
      <c r="AKE5" s="16"/>
      <c r="AKF5" s="15"/>
      <c r="AKG5" s="16"/>
      <c r="AKH5" s="15"/>
      <c r="AKI5" s="16"/>
      <c r="AKJ5" s="15"/>
      <c r="AKK5" s="16"/>
      <c r="AKL5" s="15"/>
      <c r="AKM5" s="16"/>
      <c r="AKN5" s="15"/>
      <c r="AKO5" s="16"/>
      <c r="AKP5" s="15"/>
      <c r="AKQ5" s="16"/>
      <c r="AKR5" s="15"/>
      <c r="AKS5" s="16"/>
      <c r="AKT5" s="15"/>
      <c r="AKU5" s="16"/>
      <c r="AKV5" s="15"/>
      <c r="AKW5" s="16"/>
      <c r="AKX5" s="15"/>
      <c r="AKY5" s="16"/>
      <c r="AKZ5" s="15"/>
      <c r="ALA5" s="16"/>
      <c r="ALB5" s="15"/>
      <c r="ALC5" s="16"/>
      <c r="ALD5" s="15"/>
      <c r="ALE5" s="16"/>
      <c r="ALF5" s="15"/>
      <c r="ALG5" s="16"/>
      <c r="ALH5" s="15"/>
      <c r="ALI5" s="16"/>
      <c r="ALJ5" s="15"/>
      <c r="ALK5" s="16"/>
      <c r="ALL5" s="15"/>
      <c r="ALM5" s="16"/>
      <c r="ALN5" s="15"/>
      <c r="ALO5" s="16"/>
      <c r="ALP5" s="15"/>
      <c r="ALQ5" s="16"/>
      <c r="ALR5" s="15"/>
      <c r="ALS5" s="16"/>
      <c r="ALT5" s="15"/>
      <c r="ALU5" s="16"/>
      <c r="ALV5" s="15"/>
      <c r="ALW5" s="16"/>
      <c r="ALX5" s="15"/>
      <c r="ALY5" s="16"/>
      <c r="ALZ5" s="15"/>
      <c r="AMA5" s="16"/>
      <c r="AMB5" s="15"/>
      <c r="AMC5" s="16"/>
      <c r="AMD5" s="15"/>
      <c r="AME5" s="16"/>
      <c r="AMF5" s="15"/>
      <c r="AMG5" s="16"/>
      <c r="AMH5" s="15"/>
      <c r="AMI5" s="16"/>
      <c r="AMJ5" s="15"/>
      <c r="AMK5" s="16"/>
      <c r="AML5" s="15"/>
      <c r="AMM5" s="16"/>
      <c r="AMN5" s="15"/>
      <c r="AMO5" s="16"/>
      <c r="AMP5" s="15"/>
      <c r="AMQ5" s="16"/>
      <c r="AMR5" s="15"/>
      <c r="AMS5" s="16"/>
      <c r="AMT5" s="15"/>
      <c r="AMU5" s="16"/>
      <c r="AMV5" s="15"/>
      <c r="AMW5" s="16"/>
      <c r="AMX5" s="15"/>
      <c r="AMY5" s="16"/>
      <c r="AMZ5" s="15"/>
      <c r="ANA5" s="16"/>
      <c r="ANB5" s="15"/>
      <c r="ANC5" s="16"/>
      <c r="AND5" s="15"/>
      <c r="ANE5" s="16"/>
      <c r="ANF5" s="15"/>
      <c r="ANG5" s="16"/>
      <c r="ANH5" s="15"/>
      <c r="ANI5" s="16"/>
      <c r="ANJ5" s="15"/>
      <c r="ANK5" s="16"/>
      <c r="ANL5" s="15"/>
      <c r="ANM5" s="16"/>
      <c r="ANN5" s="15"/>
      <c r="ANO5" s="16"/>
      <c r="ANP5" s="15"/>
      <c r="ANQ5" s="16"/>
      <c r="ANR5" s="15"/>
      <c r="ANS5" s="16"/>
      <c r="ANT5" s="15"/>
      <c r="ANU5" s="16"/>
      <c r="ANV5" s="15"/>
      <c r="ANW5" s="16"/>
      <c r="ANX5" s="15"/>
      <c r="ANY5" s="16"/>
      <c r="ANZ5" s="15"/>
      <c r="AOA5" s="16"/>
      <c r="AOB5" s="15"/>
      <c r="AOC5" s="16"/>
      <c r="AOD5" s="15"/>
      <c r="AOE5" s="16"/>
      <c r="AOF5" s="15"/>
      <c r="AOG5" s="16"/>
      <c r="AOH5" s="15"/>
      <c r="AOI5" s="16"/>
      <c r="AOJ5" s="15"/>
      <c r="AOK5" s="16"/>
      <c r="AOL5" s="15"/>
      <c r="AOM5" s="16"/>
      <c r="AON5" s="15"/>
      <c r="AOO5" s="16"/>
      <c r="AOP5" s="15"/>
      <c r="AOQ5" s="16"/>
      <c r="AOR5" s="15"/>
      <c r="AOS5" s="16"/>
      <c r="AOT5" s="15"/>
      <c r="AOU5" s="16"/>
      <c r="AOV5" s="15"/>
      <c r="AOW5" s="16"/>
      <c r="AOX5" s="15"/>
      <c r="AOY5" s="16"/>
      <c r="AOZ5" s="15"/>
      <c r="APA5" s="16"/>
      <c r="APB5" s="15"/>
      <c r="APC5" s="16"/>
      <c r="APD5" s="15"/>
      <c r="APE5" s="16"/>
      <c r="APF5" s="15"/>
      <c r="APG5" s="16"/>
      <c r="APH5" s="15"/>
      <c r="API5" s="16"/>
      <c r="APJ5" s="15"/>
      <c r="APK5" s="16"/>
      <c r="APL5" s="15"/>
      <c r="APM5" s="16"/>
      <c r="APN5" s="15"/>
      <c r="APO5" s="16"/>
      <c r="APP5" s="15"/>
      <c r="APQ5" s="16"/>
      <c r="APR5" s="15"/>
      <c r="APS5" s="16"/>
      <c r="APT5" s="15"/>
      <c r="APU5" s="16"/>
      <c r="APV5" s="15"/>
      <c r="APW5" s="16"/>
      <c r="APX5" s="15"/>
      <c r="APY5" s="16"/>
      <c r="APZ5" s="15"/>
      <c r="AQA5" s="16"/>
      <c r="AQB5" s="15"/>
      <c r="AQC5" s="16"/>
      <c r="AQD5" s="15"/>
      <c r="AQE5" s="16"/>
      <c r="AQF5" s="15"/>
      <c r="AQG5" s="16"/>
      <c r="AQH5" s="15"/>
      <c r="AQI5" s="16"/>
      <c r="AQJ5" s="15"/>
      <c r="AQK5" s="16"/>
      <c r="AQL5" s="15"/>
      <c r="AQM5" s="16"/>
      <c r="AQN5" s="15"/>
      <c r="AQO5" s="16"/>
      <c r="AQP5" s="15"/>
      <c r="AQQ5" s="16"/>
      <c r="AQR5" s="15"/>
      <c r="AQS5" s="16"/>
      <c r="AQT5" s="15"/>
      <c r="AQU5" s="16"/>
      <c r="AQV5" s="15"/>
      <c r="AQW5" s="16"/>
      <c r="AQX5" s="15"/>
      <c r="AQY5" s="16"/>
      <c r="AQZ5" s="15"/>
      <c r="ARA5" s="16"/>
      <c r="ARB5" s="15"/>
      <c r="ARC5" s="16"/>
      <c r="ARD5" s="15"/>
      <c r="ARE5" s="16"/>
      <c r="ARF5" s="15"/>
      <c r="ARG5" s="16"/>
      <c r="ARH5" s="15"/>
      <c r="ARI5" s="16"/>
      <c r="ARJ5" s="15"/>
      <c r="ARK5" s="16"/>
      <c r="ARL5" s="15"/>
      <c r="ARM5" s="16"/>
      <c r="ARN5" s="15"/>
      <c r="ARO5" s="16"/>
      <c r="ARP5" s="15"/>
      <c r="ARQ5" s="16"/>
      <c r="ARR5" s="15"/>
      <c r="ARS5" s="16"/>
      <c r="ART5" s="15"/>
      <c r="ARU5" s="16"/>
      <c r="ARV5" s="15"/>
      <c r="ARW5" s="16"/>
      <c r="ARX5" s="15"/>
      <c r="ARY5" s="16"/>
      <c r="ARZ5" s="15"/>
      <c r="ASA5" s="16"/>
      <c r="ASB5" s="15"/>
      <c r="ASC5" s="16"/>
      <c r="ASD5" s="15"/>
      <c r="ASE5" s="16"/>
      <c r="ASF5" s="15"/>
      <c r="ASG5" s="16"/>
      <c r="ASH5" s="15"/>
      <c r="ASI5" s="16"/>
      <c r="ASJ5" s="15"/>
      <c r="ASK5" s="16"/>
      <c r="ASL5" s="15"/>
      <c r="ASM5" s="16"/>
      <c r="ASN5" s="15"/>
      <c r="ASO5" s="16"/>
      <c r="ASP5" s="15"/>
      <c r="ASQ5" s="16"/>
      <c r="ASR5" s="15"/>
      <c r="ASS5" s="16"/>
      <c r="AST5" s="15"/>
      <c r="ASU5" s="16"/>
      <c r="ASV5" s="15"/>
      <c r="ASW5" s="16"/>
      <c r="ASX5" s="15"/>
      <c r="ASY5" s="16"/>
      <c r="ASZ5" s="15"/>
      <c r="ATA5" s="16"/>
      <c r="ATB5" s="15"/>
      <c r="ATC5" s="16"/>
      <c r="ATD5" s="15"/>
      <c r="ATE5" s="16"/>
      <c r="ATF5" s="15"/>
      <c r="ATG5" s="16"/>
      <c r="ATH5" s="15"/>
      <c r="ATI5" s="16"/>
      <c r="ATJ5" s="15"/>
      <c r="ATK5" s="16"/>
      <c r="ATL5" s="15"/>
      <c r="ATM5" s="16"/>
      <c r="ATN5" s="15"/>
      <c r="ATO5" s="16"/>
      <c r="ATP5" s="15"/>
      <c r="ATQ5" s="16"/>
      <c r="ATR5" s="15"/>
      <c r="ATS5" s="16"/>
      <c r="ATT5" s="15"/>
      <c r="ATU5" s="16"/>
      <c r="ATV5" s="15"/>
      <c r="ATW5" s="16"/>
      <c r="ATX5" s="15"/>
      <c r="ATY5" s="16"/>
      <c r="ATZ5" s="15"/>
      <c r="AUA5" s="16"/>
      <c r="AUB5" s="15"/>
      <c r="AUC5" s="16"/>
      <c r="AUD5" s="15"/>
      <c r="AUE5" s="16"/>
      <c r="AUF5" s="15"/>
      <c r="AUG5" s="16"/>
      <c r="AUH5" s="15"/>
      <c r="AUI5" s="16"/>
      <c r="AUJ5" s="15"/>
      <c r="AUK5" s="16"/>
      <c r="AUL5" s="15"/>
      <c r="AUM5" s="16"/>
      <c r="AUN5" s="15"/>
      <c r="AUO5" s="16"/>
      <c r="AUP5" s="15"/>
      <c r="AUQ5" s="16"/>
      <c r="AUR5" s="15"/>
      <c r="AUS5" s="16"/>
      <c r="AUT5" s="15"/>
      <c r="AUU5" s="16"/>
      <c r="AUV5" s="15"/>
      <c r="AUW5" s="16"/>
      <c r="AUX5" s="15"/>
      <c r="AUY5" s="16"/>
      <c r="AUZ5" s="15"/>
      <c r="AVA5" s="16"/>
      <c r="AVB5" s="15"/>
      <c r="AVC5" s="16"/>
      <c r="AVD5" s="15"/>
      <c r="AVE5" s="16"/>
      <c r="AVF5" s="15"/>
      <c r="AVG5" s="16"/>
      <c r="AVH5" s="15"/>
      <c r="AVI5" s="16"/>
      <c r="AVJ5" s="15"/>
      <c r="AVK5" s="16"/>
      <c r="AVL5" s="15"/>
      <c r="AVM5" s="16"/>
      <c r="AVN5" s="15"/>
      <c r="AVO5" s="16"/>
      <c r="AVP5" s="15"/>
      <c r="AVQ5" s="16"/>
      <c r="AVR5" s="15"/>
      <c r="AVS5" s="16"/>
      <c r="AVT5" s="15"/>
      <c r="AVU5" s="16"/>
      <c r="AVV5" s="15"/>
      <c r="AVW5" s="16"/>
      <c r="AVX5" s="15"/>
      <c r="AVY5" s="16"/>
      <c r="AVZ5" s="15"/>
      <c r="AWA5" s="16"/>
      <c r="AWB5" s="15"/>
      <c r="AWC5" s="16"/>
      <c r="AWD5" s="15"/>
      <c r="AWE5" s="16"/>
      <c r="AWF5" s="15"/>
      <c r="AWG5" s="16"/>
      <c r="AWH5" s="15"/>
      <c r="AWI5" s="16"/>
      <c r="AWJ5" s="15"/>
      <c r="AWK5" s="16"/>
      <c r="AWL5" s="15"/>
      <c r="AWM5" s="16"/>
      <c r="AWN5" s="15"/>
      <c r="AWO5" s="16"/>
      <c r="AWP5" s="15"/>
      <c r="AWQ5" s="16"/>
      <c r="AWR5" s="15"/>
      <c r="AWS5" s="16"/>
      <c r="AWT5" s="15"/>
      <c r="AWU5" s="16"/>
      <c r="AWV5" s="15"/>
      <c r="AWW5" s="16"/>
      <c r="AWX5" s="15"/>
      <c r="AWY5" s="16"/>
      <c r="AWZ5" s="15"/>
      <c r="AXA5" s="16"/>
      <c r="AXB5" s="15"/>
      <c r="AXC5" s="16"/>
      <c r="AXD5" s="15"/>
      <c r="AXE5" s="16"/>
      <c r="AXF5" s="15"/>
      <c r="AXG5" s="16"/>
      <c r="AXH5" s="15"/>
      <c r="AXI5" s="16"/>
      <c r="AXJ5" s="15"/>
      <c r="AXK5" s="16"/>
      <c r="AXL5" s="15"/>
      <c r="AXM5" s="16"/>
      <c r="AXN5" s="15"/>
      <c r="AXO5" s="16"/>
      <c r="AXP5" s="15"/>
      <c r="AXQ5" s="16"/>
      <c r="AXR5" s="15"/>
      <c r="AXS5" s="16"/>
      <c r="AXT5" s="15"/>
      <c r="AXU5" s="16"/>
      <c r="AXV5" s="15"/>
      <c r="AXW5" s="16"/>
      <c r="AXX5" s="15"/>
      <c r="AXY5" s="16"/>
      <c r="AXZ5" s="15"/>
      <c r="AYA5" s="16"/>
      <c r="AYB5" s="15"/>
      <c r="AYC5" s="16"/>
      <c r="AYD5" s="15"/>
      <c r="AYE5" s="16"/>
      <c r="AYF5" s="15"/>
      <c r="AYG5" s="16"/>
      <c r="AYH5" s="15"/>
      <c r="AYI5" s="16"/>
      <c r="AYJ5" s="15"/>
      <c r="AYK5" s="16"/>
      <c r="AYL5" s="15"/>
      <c r="AYM5" s="16"/>
      <c r="AYN5" s="15"/>
      <c r="AYO5" s="16"/>
      <c r="AYP5" s="15"/>
      <c r="AYQ5" s="16"/>
      <c r="AYR5" s="15"/>
      <c r="AYS5" s="16"/>
      <c r="AYT5" s="15"/>
      <c r="AYU5" s="16"/>
      <c r="AYV5" s="15"/>
      <c r="AYW5" s="16"/>
      <c r="AYX5" s="15"/>
      <c r="AYY5" s="16"/>
      <c r="AYZ5" s="15"/>
      <c r="AZA5" s="16"/>
      <c r="AZB5" s="15"/>
      <c r="AZC5" s="16"/>
      <c r="AZD5" s="15"/>
      <c r="AZE5" s="16"/>
      <c r="AZF5" s="15"/>
      <c r="AZG5" s="16"/>
      <c r="AZH5" s="15"/>
      <c r="AZI5" s="16"/>
      <c r="AZJ5" s="15"/>
      <c r="AZK5" s="16"/>
      <c r="AZL5" s="15"/>
      <c r="AZM5" s="16"/>
      <c r="AZN5" s="15"/>
      <c r="AZO5" s="16"/>
      <c r="AZP5" s="15"/>
      <c r="AZQ5" s="16"/>
      <c r="AZR5" s="15"/>
      <c r="AZS5" s="16"/>
      <c r="AZT5" s="15"/>
      <c r="AZU5" s="16"/>
      <c r="AZV5" s="15"/>
      <c r="AZW5" s="16"/>
      <c r="AZX5" s="15"/>
      <c r="AZY5" s="16"/>
      <c r="AZZ5" s="15"/>
      <c r="BAA5" s="16"/>
      <c r="BAB5" s="15"/>
      <c r="BAC5" s="16"/>
      <c r="BAD5" s="15"/>
      <c r="BAE5" s="16"/>
      <c r="BAF5" s="15"/>
      <c r="BAG5" s="16"/>
      <c r="BAH5" s="15"/>
      <c r="BAI5" s="16"/>
      <c r="BAJ5" s="15"/>
      <c r="BAK5" s="16"/>
      <c r="BAL5" s="15"/>
      <c r="BAM5" s="16"/>
      <c r="BAN5" s="15"/>
      <c r="BAO5" s="16"/>
      <c r="BAP5" s="15"/>
      <c r="BAQ5" s="16"/>
      <c r="BAR5" s="15"/>
      <c r="BAS5" s="16"/>
      <c r="BAT5" s="15"/>
      <c r="BAU5" s="16"/>
      <c r="BAV5" s="15"/>
      <c r="BAW5" s="16"/>
      <c r="BAX5" s="15"/>
      <c r="BAY5" s="16"/>
      <c r="BAZ5" s="15"/>
      <c r="BBA5" s="16"/>
      <c r="BBB5" s="15"/>
      <c r="BBC5" s="16"/>
      <c r="BBD5" s="15"/>
      <c r="BBE5" s="16"/>
      <c r="BBF5" s="15"/>
      <c r="BBG5" s="16"/>
      <c r="BBH5" s="15"/>
      <c r="BBI5" s="16"/>
      <c r="BBJ5" s="15"/>
      <c r="BBK5" s="16"/>
      <c r="BBL5" s="15"/>
      <c r="BBM5" s="16"/>
      <c r="BBN5" s="15"/>
      <c r="BBO5" s="16"/>
      <c r="BBP5" s="15"/>
      <c r="BBQ5" s="16"/>
      <c r="BBR5" s="15"/>
      <c r="BBS5" s="16"/>
      <c r="BBT5" s="15"/>
      <c r="BBU5" s="16"/>
      <c r="BBV5" s="15"/>
      <c r="BBW5" s="16"/>
      <c r="BBX5" s="15"/>
      <c r="BBY5" s="16"/>
      <c r="BBZ5" s="15"/>
      <c r="BCA5" s="16"/>
      <c r="BCB5" s="15"/>
      <c r="BCC5" s="16"/>
      <c r="BCD5" s="15"/>
      <c r="BCE5" s="16"/>
      <c r="BCF5" s="15"/>
      <c r="BCG5" s="16"/>
      <c r="BCH5" s="15"/>
      <c r="BCI5" s="16"/>
      <c r="BCJ5" s="15"/>
      <c r="BCK5" s="16"/>
      <c r="BCL5" s="15"/>
      <c r="BCM5" s="16"/>
      <c r="BCN5" s="15"/>
      <c r="BCO5" s="16"/>
      <c r="BCP5" s="15"/>
      <c r="BCQ5" s="16"/>
      <c r="BCR5" s="15"/>
      <c r="BCS5" s="16"/>
      <c r="BCT5" s="15"/>
      <c r="BCU5" s="16"/>
      <c r="BCV5" s="15"/>
      <c r="BCW5" s="16"/>
      <c r="BCX5" s="15"/>
      <c r="BCY5" s="16"/>
      <c r="BCZ5" s="15"/>
      <c r="BDA5" s="16"/>
      <c r="BDB5" s="15"/>
      <c r="BDC5" s="16"/>
      <c r="BDD5" s="15"/>
      <c r="BDE5" s="16"/>
      <c r="BDF5" s="15"/>
      <c r="BDG5" s="16"/>
      <c r="BDH5" s="15"/>
      <c r="BDI5" s="16"/>
      <c r="BDJ5" s="15"/>
      <c r="BDK5" s="16"/>
      <c r="BDL5" s="15"/>
      <c r="BDM5" s="16"/>
      <c r="BDN5" s="15"/>
      <c r="BDO5" s="16"/>
    </row>
    <row r="6" spans="1:1473" s="17" customFormat="1" ht="16.5" thickBot="1">
      <c r="A6" s="11" t="s">
        <v>19</v>
      </c>
      <c r="B6" s="15">
        <v>0.52554999999999996</v>
      </c>
      <c r="C6" s="16">
        <v>0.51920999999999995</v>
      </c>
      <c r="D6" s="15"/>
      <c r="E6" s="16"/>
      <c r="F6" s="15"/>
      <c r="G6" s="16"/>
      <c r="H6" s="15"/>
      <c r="I6" s="16"/>
      <c r="J6" s="15"/>
      <c r="K6" s="16"/>
      <c r="L6" s="15"/>
      <c r="M6" s="16"/>
      <c r="N6" s="15"/>
      <c r="O6" s="16"/>
      <c r="P6" s="15"/>
      <c r="Q6" s="16"/>
      <c r="R6" s="15"/>
      <c r="S6" s="16"/>
      <c r="T6" s="15"/>
      <c r="U6" s="16"/>
      <c r="V6" s="15"/>
      <c r="W6" s="16"/>
      <c r="X6" s="15"/>
      <c r="Y6" s="16"/>
      <c r="Z6" s="15"/>
      <c r="AA6" s="16"/>
      <c r="AB6" s="15"/>
      <c r="AC6" s="16"/>
      <c r="AD6" s="15"/>
      <c r="AE6" s="16"/>
      <c r="AF6" s="15"/>
      <c r="AG6" s="16"/>
      <c r="AH6" s="15"/>
      <c r="AI6" s="16"/>
      <c r="AJ6" s="15"/>
      <c r="AK6" s="16"/>
      <c r="AL6" s="15"/>
      <c r="AM6" s="16"/>
      <c r="AN6" s="15"/>
      <c r="AO6" s="16"/>
      <c r="AP6" s="15"/>
      <c r="AQ6" s="16"/>
      <c r="AR6" s="15"/>
      <c r="AS6" s="16"/>
      <c r="AT6" s="15"/>
      <c r="AU6" s="16"/>
      <c r="AV6" s="15"/>
      <c r="AW6" s="16"/>
      <c r="AX6" s="15"/>
      <c r="AY6" s="16"/>
      <c r="AZ6" s="15"/>
      <c r="BA6" s="16"/>
      <c r="BB6" s="15"/>
      <c r="BC6" s="16"/>
      <c r="BD6" s="15"/>
      <c r="BE6" s="16"/>
      <c r="BF6" s="15"/>
      <c r="BG6" s="16"/>
      <c r="BH6" s="15"/>
      <c r="BI6" s="16"/>
      <c r="BJ6" s="15"/>
      <c r="BK6" s="16"/>
      <c r="BL6" s="15"/>
      <c r="BM6" s="16"/>
      <c r="BN6" s="15"/>
      <c r="BO6" s="16"/>
      <c r="BP6" s="15"/>
      <c r="BQ6" s="16"/>
      <c r="BR6" s="15"/>
      <c r="BS6" s="16"/>
      <c r="BT6" s="15"/>
      <c r="BU6" s="16"/>
      <c r="BV6" s="15"/>
      <c r="BW6" s="16"/>
      <c r="BX6" s="15"/>
      <c r="BY6" s="16"/>
      <c r="BZ6" s="15"/>
      <c r="CA6" s="16"/>
      <c r="CB6" s="15"/>
      <c r="CC6" s="16"/>
      <c r="CD6" s="15"/>
      <c r="CE6" s="16"/>
      <c r="CF6" s="15"/>
      <c r="CG6" s="16"/>
      <c r="CH6" s="15"/>
      <c r="CI6" s="16"/>
      <c r="CJ6" s="15"/>
      <c r="CK6" s="16"/>
      <c r="CL6" s="15"/>
      <c r="CM6" s="16"/>
      <c r="CN6" s="15"/>
      <c r="CO6" s="16"/>
      <c r="CP6" s="15"/>
      <c r="CQ6" s="16"/>
      <c r="CR6" s="15"/>
      <c r="CS6" s="16"/>
      <c r="CT6" s="15"/>
      <c r="CU6" s="16"/>
      <c r="CV6" s="15"/>
      <c r="CW6" s="16"/>
      <c r="CX6" s="15"/>
      <c r="CY6" s="16"/>
      <c r="CZ6" s="15"/>
      <c r="DA6" s="16"/>
      <c r="DB6" s="15"/>
      <c r="DC6" s="16"/>
      <c r="DD6" s="15"/>
      <c r="DE6" s="16"/>
      <c r="DF6" s="15"/>
      <c r="DG6" s="16"/>
      <c r="DH6" s="15"/>
      <c r="DI6" s="16"/>
      <c r="DJ6" s="15"/>
      <c r="DK6" s="16"/>
      <c r="DL6" s="15"/>
      <c r="DM6" s="16"/>
      <c r="DN6" s="15"/>
      <c r="DO6" s="16"/>
      <c r="DP6" s="15"/>
      <c r="DQ6" s="16"/>
      <c r="DR6" s="15"/>
      <c r="DS6" s="16"/>
      <c r="DT6" s="15"/>
      <c r="DU6" s="16"/>
      <c r="DV6" s="15"/>
      <c r="DW6" s="16"/>
      <c r="DX6" s="15"/>
      <c r="DY6" s="16"/>
      <c r="DZ6" s="15"/>
      <c r="EA6" s="16"/>
      <c r="EB6" s="15"/>
      <c r="EC6" s="16"/>
      <c r="ED6" s="15"/>
      <c r="EE6" s="16"/>
      <c r="EF6" s="15"/>
      <c r="EG6" s="16"/>
      <c r="EH6" s="15"/>
      <c r="EI6" s="16"/>
      <c r="EJ6" s="15"/>
      <c r="EK6" s="16"/>
      <c r="EL6" s="15"/>
      <c r="EM6" s="16"/>
      <c r="EN6" s="15"/>
      <c r="EO6" s="16"/>
      <c r="EP6" s="15"/>
      <c r="EQ6" s="16"/>
      <c r="ER6" s="15"/>
      <c r="ES6" s="16"/>
      <c r="ET6" s="15"/>
      <c r="EU6" s="16"/>
      <c r="EV6" s="15"/>
      <c r="EW6" s="16"/>
      <c r="EX6" s="15"/>
      <c r="EY6" s="16"/>
      <c r="EZ6" s="15"/>
      <c r="FA6" s="16"/>
      <c r="FB6" s="15"/>
      <c r="FC6" s="16"/>
      <c r="FD6" s="15"/>
      <c r="FE6" s="16"/>
      <c r="FF6" s="15"/>
      <c r="FG6" s="16"/>
      <c r="FH6" s="15"/>
      <c r="FI6" s="16"/>
      <c r="FJ6" s="15"/>
      <c r="FK6" s="16"/>
      <c r="FL6" s="15"/>
      <c r="FM6" s="16"/>
      <c r="FN6" s="15"/>
      <c r="FO6" s="16"/>
      <c r="FP6" s="15"/>
      <c r="FQ6" s="16"/>
      <c r="FR6" s="15"/>
      <c r="FS6" s="16"/>
      <c r="FT6" s="15"/>
      <c r="FU6" s="16"/>
      <c r="FV6" s="15"/>
      <c r="FW6" s="16"/>
      <c r="FX6" s="15"/>
      <c r="FY6" s="16"/>
      <c r="FZ6" s="15"/>
      <c r="GA6" s="16"/>
      <c r="GB6" s="15"/>
      <c r="GC6" s="16"/>
      <c r="GD6" s="15"/>
      <c r="GE6" s="16"/>
      <c r="GF6" s="15"/>
      <c r="GG6" s="16"/>
      <c r="GH6" s="15"/>
      <c r="GI6" s="16"/>
      <c r="GJ6" s="15"/>
      <c r="GK6" s="16"/>
      <c r="GL6" s="15"/>
      <c r="GM6" s="16"/>
      <c r="GN6" s="15"/>
      <c r="GO6" s="16"/>
      <c r="GP6" s="15"/>
      <c r="GQ6" s="16"/>
      <c r="GR6" s="15"/>
      <c r="GS6" s="16"/>
      <c r="GT6" s="15"/>
      <c r="GU6" s="16"/>
      <c r="GV6" s="15"/>
      <c r="GW6" s="16"/>
      <c r="GX6" s="15"/>
      <c r="GY6" s="16"/>
      <c r="GZ6" s="15"/>
      <c r="HA6" s="16"/>
      <c r="HB6" s="15"/>
      <c r="HC6" s="16"/>
      <c r="HD6" s="15"/>
      <c r="HE6" s="16"/>
      <c r="HF6" s="15"/>
      <c r="HG6" s="16"/>
      <c r="HH6" s="15"/>
      <c r="HI6" s="16"/>
      <c r="HJ6" s="15"/>
      <c r="HK6" s="16"/>
      <c r="HL6" s="15"/>
      <c r="HM6" s="16"/>
      <c r="HN6" s="15"/>
      <c r="HO6" s="16"/>
      <c r="HP6" s="15"/>
      <c r="HQ6" s="16"/>
      <c r="HR6" s="15"/>
      <c r="HS6" s="16"/>
      <c r="HT6" s="15"/>
      <c r="HU6" s="16"/>
      <c r="HV6" s="15"/>
      <c r="HW6" s="16"/>
      <c r="HX6" s="15"/>
      <c r="HY6" s="16"/>
      <c r="HZ6" s="15"/>
      <c r="IA6" s="16"/>
      <c r="IB6" s="15"/>
      <c r="IC6" s="16"/>
      <c r="ID6" s="15"/>
      <c r="IE6" s="16"/>
      <c r="IF6" s="15"/>
      <c r="IG6" s="16"/>
      <c r="IH6" s="15"/>
      <c r="II6" s="16"/>
      <c r="IJ6" s="15"/>
      <c r="IK6" s="16"/>
      <c r="IL6" s="15"/>
      <c r="IM6" s="16"/>
      <c r="IN6" s="15"/>
      <c r="IO6" s="16"/>
      <c r="IP6" s="15"/>
      <c r="IQ6" s="16"/>
      <c r="IR6" s="15"/>
      <c r="IS6" s="16"/>
      <c r="IT6" s="15"/>
      <c r="IU6" s="16"/>
      <c r="IV6" s="15"/>
      <c r="IW6" s="16"/>
      <c r="IX6" s="15"/>
      <c r="IY6" s="16"/>
      <c r="IZ6" s="15"/>
      <c r="JA6" s="16"/>
      <c r="JB6" s="15"/>
      <c r="JC6" s="16"/>
      <c r="JD6" s="15"/>
      <c r="JE6" s="16"/>
      <c r="JF6" s="15"/>
      <c r="JG6" s="16"/>
      <c r="JH6" s="15"/>
      <c r="JI6" s="16"/>
      <c r="JJ6" s="15"/>
      <c r="JK6" s="16"/>
      <c r="JL6" s="15"/>
      <c r="JM6" s="16"/>
      <c r="JN6" s="15"/>
      <c r="JO6" s="16"/>
      <c r="JP6" s="15"/>
      <c r="JQ6" s="16"/>
      <c r="JR6" s="15"/>
      <c r="JS6" s="16"/>
      <c r="JT6" s="15"/>
      <c r="JU6" s="16"/>
      <c r="JV6" s="15"/>
      <c r="JW6" s="16"/>
      <c r="JX6" s="15"/>
      <c r="JY6" s="16"/>
      <c r="JZ6" s="15"/>
      <c r="KA6" s="16"/>
      <c r="KB6" s="15"/>
      <c r="KC6" s="16"/>
      <c r="KD6" s="15"/>
      <c r="KE6" s="16"/>
      <c r="KF6" s="15"/>
      <c r="KG6" s="16"/>
      <c r="KH6" s="15"/>
      <c r="KI6" s="16"/>
      <c r="KJ6" s="15"/>
      <c r="KK6" s="16"/>
      <c r="KL6" s="15"/>
      <c r="KM6" s="16"/>
      <c r="KN6" s="15"/>
      <c r="KO6" s="16"/>
      <c r="KP6" s="15"/>
      <c r="KQ6" s="16"/>
      <c r="KR6" s="15"/>
      <c r="KS6" s="16"/>
      <c r="KT6" s="15"/>
      <c r="KU6" s="16"/>
      <c r="KV6" s="15"/>
      <c r="KW6" s="16"/>
      <c r="KX6" s="15"/>
      <c r="KY6" s="16"/>
      <c r="KZ6" s="15"/>
      <c r="LA6" s="16"/>
      <c r="LB6" s="15"/>
      <c r="LC6" s="16"/>
      <c r="LD6" s="15"/>
      <c r="LE6" s="16"/>
      <c r="LF6" s="15"/>
      <c r="LG6" s="16"/>
      <c r="LH6" s="15"/>
      <c r="LI6" s="16"/>
      <c r="LJ6" s="15"/>
      <c r="LK6" s="16"/>
      <c r="LL6" s="15"/>
      <c r="LM6" s="16"/>
      <c r="LN6" s="15"/>
      <c r="LO6" s="16"/>
      <c r="LP6" s="15"/>
      <c r="LQ6" s="16"/>
      <c r="LR6" s="15"/>
      <c r="LS6" s="16"/>
      <c r="LT6" s="15"/>
      <c r="LU6" s="16"/>
      <c r="LV6" s="15"/>
      <c r="LW6" s="16"/>
      <c r="LX6" s="15"/>
      <c r="LY6" s="16"/>
      <c r="LZ6" s="15"/>
      <c r="MA6" s="16"/>
      <c r="MB6" s="15"/>
      <c r="MC6" s="16"/>
      <c r="MD6" s="15"/>
      <c r="ME6" s="16"/>
      <c r="MF6" s="15"/>
      <c r="MG6" s="16"/>
      <c r="MH6" s="15"/>
      <c r="MI6" s="16"/>
      <c r="MJ6" s="15"/>
      <c r="MK6" s="16"/>
      <c r="ML6" s="15"/>
      <c r="MM6" s="16"/>
      <c r="MN6" s="15"/>
      <c r="MO6" s="16"/>
      <c r="MP6" s="15"/>
      <c r="MQ6" s="16"/>
      <c r="MR6" s="15"/>
      <c r="MS6" s="16"/>
      <c r="MT6" s="15"/>
      <c r="MU6" s="16"/>
      <c r="MV6" s="15"/>
      <c r="MW6" s="16"/>
      <c r="MX6" s="15"/>
      <c r="MY6" s="16"/>
      <c r="MZ6" s="15"/>
      <c r="NA6" s="16"/>
      <c r="NB6" s="15"/>
      <c r="NC6" s="16"/>
      <c r="ND6" s="15"/>
      <c r="NE6" s="16"/>
      <c r="NF6" s="15"/>
      <c r="NG6" s="16"/>
      <c r="NH6" s="15"/>
      <c r="NI6" s="16"/>
      <c r="NJ6" s="15"/>
      <c r="NK6" s="16"/>
      <c r="NL6" s="15"/>
      <c r="NM6" s="16"/>
      <c r="NN6" s="15"/>
      <c r="NO6" s="16"/>
      <c r="NP6" s="15"/>
      <c r="NQ6" s="16"/>
      <c r="NR6" s="15"/>
      <c r="NS6" s="16"/>
      <c r="NT6" s="15"/>
      <c r="NU6" s="16"/>
      <c r="NV6" s="15"/>
      <c r="NW6" s="16"/>
      <c r="NX6" s="15"/>
      <c r="NY6" s="16"/>
      <c r="NZ6" s="15"/>
      <c r="OA6" s="16"/>
      <c r="OB6" s="15"/>
      <c r="OC6" s="16"/>
      <c r="OD6" s="15"/>
      <c r="OE6" s="16"/>
      <c r="OF6" s="15"/>
      <c r="OG6" s="16"/>
      <c r="OH6" s="15"/>
      <c r="OI6" s="16"/>
      <c r="OJ6" s="15"/>
      <c r="OK6" s="16"/>
      <c r="OL6" s="15"/>
      <c r="OM6" s="16"/>
      <c r="ON6" s="15"/>
      <c r="OO6" s="16"/>
      <c r="OP6" s="15"/>
      <c r="OQ6" s="16"/>
      <c r="OR6" s="15"/>
      <c r="OS6" s="16"/>
      <c r="OT6" s="15"/>
      <c r="OU6" s="16"/>
      <c r="OV6" s="15"/>
      <c r="OW6" s="16"/>
      <c r="OX6" s="15"/>
      <c r="OY6" s="16"/>
      <c r="OZ6" s="15"/>
      <c r="PA6" s="16"/>
      <c r="PB6" s="15"/>
      <c r="PC6" s="16"/>
      <c r="PD6" s="15"/>
      <c r="PE6" s="16"/>
      <c r="PF6" s="15"/>
      <c r="PG6" s="16"/>
      <c r="PH6" s="15"/>
      <c r="PI6" s="16"/>
      <c r="PJ6" s="15"/>
      <c r="PK6" s="16"/>
      <c r="PL6" s="15"/>
      <c r="PM6" s="16"/>
      <c r="PN6" s="15"/>
      <c r="PO6" s="16"/>
      <c r="PP6" s="15"/>
      <c r="PQ6" s="16"/>
      <c r="PR6" s="15"/>
      <c r="PS6" s="16"/>
      <c r="PT6" s="15"/>
      <c r="PU6" s="16"/>
      <c r="PV6" s="15"/>
      <c r="PW6" s="16"/>
      <c r="PX6" s="15"/>
      <c r="PY6" s="16"/>
      <c r="PZ6" s="15"/>
      <c r="QA6" s="16"/>
      <c r="QB6" s="15"/>
      <c r="QC6" s="16"/>
      <c r="QD6" s="15"/>
      <c r="QE6" s="16"/>
      <c r="QF6" s="15"/>
      <c r="QG6" s="16"/>
      <c r="QH6" s="15"/>
      <c r="QI6" s="16"/>
      <c r="QJ6" s="15"/>
      <c r="QK6" s="16"/>
      <c r="QL6" s="15"/>
      <c r="QM6" s="16"/>
      <c r="QN6" s="15"/>
      <c r="QO6" s="16"/>
      <c r="QP6" s="15"/>
      <c r="QQ6" s="16"/>
      <c r="QR6" s="15"/>
      <c r="QS6" s="16"/>
      <c r="QT6" s="15"/>
      <c r="QU6" s="16"/>
      <c r="QV6" s="15"/>
      <c r="QW6" s="16"/>
      <c r="QX6" s="15"/>
      <c r="QY6" s="16"/>
      <c r="QZ6" s="15"/>
      <c r="RA6" s="16"/>
      <c r="RB6" s="15"/>
      <c r="RC6" s="16"/>
      <c r="RD6" s="15"/>
      <c r="RE6" s="16"/>
      <c r="RF6" s="15"/>
      <c r="RG6" s="16"/>
      <c r="RH6" s="15"/>
      <c r="RI6" s="16"/>
      <c r="RJ6" s="15"/>
      <c r="RK6" s="16"/>
      <c r="RL6" s="15"/>
      <c r="RM6" s="16"/>
      <c r="RN6" s="15"/>
      <c r="RO6" s="16"/>
      <c r="RP6" s="15"/>
      <c r="RQ6" s="16"/>
      <c r="RR6" s="15"/>
      <c r="RS6" s="16"/>
      <c r="RT6" s="15"/>
      <c r="RU6" s="16"/>
      <c r="RV6" s="15"/>
      <c r="RW6" s="16"/>
      <c r="RX6" s="15"/>
      <c r="RY6" s="16"/>
      <c r="RZ6" s="15"/>
      <c r="SA6" s="16"/>
      <c r="SB6" s="15"/>
      <c r="SC6" s="16"/>
      <c r="SD6" s="15"/>
      <c r="SE6" s="16"/>
      <c r="SF6" s="15"/>
      <c r="SG6" s="16"/>
      <c r="SH6" s="15"/>
      <c r="SI6" s="16"/>
      <c r="SJ6" s="15"/>
      <c r="SK6" s="16"/>
      <c r="SL6" s="15"/>
      <c r="SM6" s="16"/>
      <c r="SN6" s="15"/>
      <c r="SO6" s="16"/>
      <c r="SP6" s="15"/>
      <c r="SQ6" s="16"/>
      <c r="SR6" s="15"/>
      <c r="SS6" s="16"/>
      <c r="ST6" s="15"/>
      <c r="SU6" s="16"/>
      <c r="SV6" s="15"/>
      <c r="SW6" s="16"/>
      <c r="SX6" s="15"/>
      <c r="SY6" s="16"/>
      <c r="SZ6" s="15"/>
      <c r="TA6" s="16"/>
      <c r="TB6" s="15"/>
      <c r="TC6" s="16"/>
      <c r="TD6" s="15"/>
      <c r="TE6" s="16"/>
      <c r="TF6" s="15"/>
      <c r="TG6" s="16"/>
      <c r="TH6" s="15"/>
      <c r="TI6" s="16"/>
      <c r="TJ6" s="15"/>
      <c r="TK6" s="16"/>
      <c r="TL6" s="15"/>
      <c r="TM6" s="16"/>
      <c r="TN6" s="15"/>
      <c r="TO6" s="16"/>
      <c r="TP6" s="15"/>
      <c r="TQ6" s="16"/>
      <c r="TR6" s="15"/>
      <c r="TS6" s="16"/>
      <c r="TT6" s="15"/>
      <c r="TU6" s="16"/>
      <c r="TV6" s="15"/>
      <c r="TW6" s="16"/>
      <c r="TX6" s="15"/>
      <c r="TY6" s="16"/>
      <c r="TZ6" s="15"/>
      <c r="UA6" s="16"/>
      <c r="UB6" s="15"/>
      <c r="UC6" s="16"/>
      <c r="UD6" s="15"/>
      <c r="UE6" s="16"/>
      <c r="UF6" s="15"/>
      <c r="UG6" s="16"/>
      <c r="UH6" s="15"/>
      <c r="UI6" s="16"/>
      <c r="UJ6" s="15"/>
      <c r="UK6" s="16"/>
      <c r="UL6" s="15"/>
      <c r="UM6" s="16"/>
      <c r="UN6" s="15"/>
      <c r="UO6" s="16"/>
      <c r="UP6" s="15"/>
      <c r="UQ6" s="16"/>
      <c r="UR6" s="15"/>
      <c r="US6" s="16"/>
      <c r="UT6" s="15"/>
      <c r="UU6" s="16"/>
      <c r="UV6" s="15"/>
      <c r="UW6" s="16"/>
      <c r="UX6" s="15"/>
      <c r="UY6" s="16"/>
      <c r="UZ6" s="15"/>
      <c r="VA6" s="16"/>
      <c r="VB6" s="15"/>
      <c r="VC6" s="16"/>
      <c r="VD6" s="15"/>
      <c r="VE6" s="16"/>
      <c r="VF6" s="15"/>
      <c r="VG6" s="16"/>
      <c r="VH6" s="15"/>
      <c r="VI6" s="16"/>
      <c r="VJ6" s="15"/>
      <c r="VK6" s="16"/>
      <c r="VL6" s="15"/>
      <c r="VM6" s="16"/>
      <c r="VN6" s="15"/>
      <c r="VO6" s="16"/>
      <c r="VP6" s="15"/>
      <c r="VQ6" s="16"/>
      <c r="VR6" s="15"/>
      <c r="VS6" s="16"/>
      <c r="VT6" s="15"/>
      <c r="VU6" s="16"/>
      <c r="VV6" s="15"/>
      <c r="VW6" s="16"/>
      <c r="VX6" s="15"/>
      <c r="VY6" s="16"/>
      <c r="VZ6" s="15"/>
      <c r="WA6" s="16"/>
      <c r="WB6" s="15"/>
      <c r="WC6" s="16"/>
      <c r="WD6" s="15"/>
      <c r="WE6" s="16"/>
      <c r="WF6" s="15"/>
      <c r="WG6" s="16"/>
      <c r="WH6" s="15"/>
      <c r="WI6" s="16"/>
      <c r="WJ6" s="15"/>
      <c r="WK6" s="16"/>
      <c r="WL6" s="15"/>
      <c r="WM6" s="16"/>
      <c r="WN6" s="15"/>
      <c r="WO6" s="16"/>
      <c r="WP6" s="15"/>
      <c r="WQ6" s="16"/>
      <c r="WR6" s="15"/>
      <c r="WS6" s="16"/>
      <c r="WT6" s="15"/>
      <c r="WU6" s="16"/>
      <c r="WV6" s="15"/>
      <c r="WW6" s="16"/>
      <c r="WX6" s="15"/>
      <c r="WY6" s="16"/>
      <c r="WZ6" s="15"/>
      <c r="XA6" s="16"/>
      <c r="XB6" s="15"/>
      <c r="XC6" s="16"/>
      <c r="XD6" s="15"/>
      <c r="XE6" s="16"/>
      <c r="XF6" s="15"/>
      <c r="XG6" s="16"/>
      <c r="XH6" s="15"/>
      <c r="XI6" s="16"/>
      <c r="XJ6" s="15"/>
      <c r="XK6" s="16"/>
      <c r="XL6" s="15"/>
      <c r="XM6" s="16"/>
      <c r="XN6" s="15"/>
      <c r="XO6" s="16"/>
      <c r="XP6" s="15"/>
      <c r="XQ6" s="16"/>
      <c r="XR6" s="15"/>
      <c r="XS6" s="16"/>
      <c r="XT6" s="15"/>
      <c r="XU6" s="16"/>
      <c r="XV6" s="15"/>
      <c r="XW6" s="16"/>
      <c r="XX6" s="15"/>
      <c r="XY6" s="16"/>
      <c r="XZ6" s="15"/>
      <c r="YA6" s="16"/>
      <c r="YB6" s="15"/>
      <c r="YC6" s="16"/>
      <c r="YD6" s="15"/>
      <c r="YE6" s="16"/>
      <c r="YF6" s="15"/>
      <c r="YG6" s="16"/>
      <c r="YH6" s="15"/>
      <c r="YI6" s="16"/>
      <c r="YJ6" s="15"/>
      <c r="YK6" s="16"/>
      <c r="YL6" s="15"/>
      <c r="YM6" s="16"/>
      <c r="YN6" s="15"/>
      <c r="YO6" s="16"/>
      <c r="YP6" s="15"/>
      <c r="YQ6" s="16"/>
      <c r="YR6" s="15"/>
      <c r="YS6" s="16"/>
      <c r="YT6" s="15"/>
      <c r="YU6" s="16"/>
      <c r="YV6" s="15"/>
      <c r="YW6" s="16"/>
      <c r="YX6" s="15"/>
      <c r="YY6" s="16"/>
      <c r="YZ6" s="15"/>
      <c r="ZA6" s="16"/>
      <c r="ZB6" s="15"/>
      <c r="ZC6" s="16"/>
      <c r="ZD6" s="15"/>
      <c r="ZE6" s="16"/>
      <c r="ZF6" s="15"/>
      <c r="ZG6" s="16"/>
      <c r="ZH6" s="15"/>
      <c r="ZI6" s="16"/>
      <c r="ZJ6" s="15"/>
      <c r="ZK6" s="16"/>
      <c r="ZL6" s="15"/>
      <c r="ZM6" s="16"/>
      <c r="ZN6" s="15"/>
      <c r="ZO6" s="16"/>
      <c r="ZP6" s="15"/>
      <c r="ZQ6" s="16"/>
      <c r="ZR6" s="15"/>
      <c r="ZS6" s="16"/>
      <c r="ZT6" s="15"/>
      <c r="ZU6" s="16"/>
      <c r="ZV6" s="15"/>
      <c r="ZW6" s="16"/>
      <c r="ZX6" s="15"/>
      <c r="ZY6" s="16"/>
      <c r="ZZ6" s="15"/>
      <c r="AAA6" s="16"/>
      <c r="AAB6" s="15"/>
      <c r="AAC6" s="16"/>
      <c r="AAD6" s="15"/>
      <c r="AAE6" s="16"/>
      <c r="AAF6" s="15"/>
      <c r="AAG6" s="16"/>
      <c r="AAH6" s="15"/>
      <c r="AAI6" s="16"/>
      <c r="AAJ6" s="15"/>
      <c r="AAK6" s="16"/>
      <c r="AAL6" s="15"/>
      <c r="AAM6" s="16"/>
      <c r="AAN6" s="15"/>
      <c r="AAO6" s="16"/>
      <c r="AAP6" s="15"/>
      <c r="AAQ6" s="16"/>
      <c r="AAR6" s="15"/>
      <c r="AAS6" s="16"/>
      <c r="AAT6" s="15"/>
      <c r="AAU6" s="16"/>
      <c r="AAV6" s="15"/>
      <c r="AAW6" s="16"/>
      <c r="AAX6" s="15"/>
      <c r="AAY6" s="16"/>
      <c r="AAZ6" s="15"/>
      <c r="ABA6" s="16"/>
      <c r="ABB6" s="15"/>
      <c r="ABC6" s="16"/>
      <c r="ABD6" s="15"/>
      <c r="ABE6" s="16"/>
      <c r="ABF6" s="15"/>
      <c r="ABG6" s="16"/>
      <c r="ABH6" s="15"/>
      <c r="ABI6" s="16"/>
      <c r="ABJ6" s="15"/>
      <c r="ABK6" s="16"/>
      <c r="ABL6" s="15"/>
      <c r="ABM6" s="16"/>
      <c r="ABN6" s="15"/>
      <c r="ABO6" s="16"/>
      <c r="ABP6" s="15"/>
      <c r="ABQ6" s="16"/>
      <c r="ABR6" s="15"/>
      <c r="ABS6" s="16"/>
      <c r="ABT6" s="15"/>
      <c r="ABU6" s="16"/>
      <c r="ABV6" s="15"/>
      <c r="ABW6" s="16"/>
      <c r="ABX6" s="15"/>
      <c r="ABY6" s="16"/>
      <c r="ABZ6" s="15"/>
      <c r="ACA6" s="16"/>
      <c r="ACB6" s="15"/>
      <c r="ACC6" s="16"/>
      <c r="ACD6" s="15"/>
      <c r="ACE6" s="16"/>
      <c r="ACF6" s="15"/>
      <c r="ACG6" s="16"/>
      <c r="ACH6" s="15"/>
      <c r="ACI6" s="16"/>
      <c r="ACJ6" s="15"/>
      <c r="ACK6" s="16"/>
      <c r="ACL6" s="15"/>
      <c r="ACM6" s="16"/>
      <c r="ACN6" s="15"/>
      <c r="ACO6" s="16"/>
      <c r="ACP6" s="15"/>
      <c r="ACQ6" s="16"/>
      <c r="ACR6" s="15"/>
      <c r="ACS6" s="16"/>
      <c r="ACT6" s="15"/>
      <c r="ACU6" s="16"/>
      <c r="ACV6" s="15"/>
      <c r="ACW6" s="16"/>
      <c r="ACX6" s="15"/>
      <c r="ACY6" s="16"/>
      <c r="ACZ6" s="15"/>
      <c r="ADA6" s="16"/>
      <c r="ADB6" s="15"/>
      <c r="ADC6" s="16"/>
      <c r="ADD6" s="15"/>
      <c r="ADE6" s="16"/>
      <c r="ADF6" s="15"/>
      <c r="ADG6" s="16"/>
      <c r="ADH6" s="15"/>
      <c r="ADI6" s="16"/>
      <c r="ADJ6" s="15"/>
      <c r="ADK6" s="16"/>
      <c r="ADL6" s="15"/>
      <c r="ADM6" s="16"/>
      <c r="ADN6" s="15"/>
      <c r="ADO6" s="16"/>
      <c r="ADP6" s="15"/>
      <c r="ADQ6" s="16"/>
      <c r="ADR6" s="15"/>
      <c r="ADS6" s="16"/>
      <c r="ADT6" s="15"/>
      <c r="ADU6" s="16"/>
      <c r="ADV6" s="15"/>
      <c r="ADW6" s="16"/>
      <c r="ADX6" s="15"/>
      <c r="ADY6" s="16"/>
      <c r="ADZ6" s="15"/>
      <c r="AEA6" s="16"/>
      <c r="AEB6" s="15"/>
      <c r="AEC6" s="16"/>
      <c r="AED6" s="15"/>
      <c r="AEE6" s="16"/>
      <c r="AEF6" s="15"/>
      <c r="AEG6" s="16"/>
      <c r="AEH6" s="15"/>
      <c r="AEI6" s="16"/>
      <c r="AEJ6" s="15"/>
      <c r="AEK6" s="16"/>
      <c r="AEL6" s="15"/>
      <c r="AEM6" s="16"/>
      <c r="AEN6" s="15"/>
      <c r="AEO6" s="16"/>
      <c r="AEP6" s="15"/>
      <c r="AEQ6" s="16"/>
      <c r="AER6" s="15"/>
      <c r="AES6" s="16"/>
      <c r="AET6" s="15"/>
      <c r="AEU6" s="16"/>
      <c r="AEV6" s="15"/>
      <c r="AEW6" s="16"/>
      <c r="AEX6" s="15"/>
      <c r="AEY6" s="16"/>
      <c r="AEZ6" s="15"/>
      <c r="AFA6" s="16"/>
      <c r="AFB6" s="15"/>
      <c r="AFC6" s="16"/>
      <c r="AFD6" s="15"/>
      <c r="AFE6" s="16"/>
      <c r="AFF6" s="15"/>
      <c r="AFG6" s="16"/>
      <c r="AFH6" s="15"/>
      <c r="AFI6" s="16"/>
      <c r="AFJ6" s="15"/>
      <c r="AFK6" s="16"/>
      <c r="AFL6" s="15"/>
      <c r="AFM6" s="16"/>
      <c r="AFN6" s="15"/>
      <c r="AFO6" s="16"/>
      <c r="AFP6" s="15"/>
      <c r="AFQ6" s="16"/>
      <c r="AFR6" s="15"/>
      <c r="AFS6" s="16"/>
      <c r="AFT6" s="15"/>
      <c r="AFU6" s="16"/>
      <c r="AFV6" s="15"/>
      <c r="AFW6" s="16"/>
      <c r="AFX6" s="15"/>
      <c r="AFY6" s="16"/>
      <c r="AFZ6" s="15"/>
      <c r="AGA6" s="16"/>
      <c r="AGB6" s="15"/>
      <c r="AGC6" s="16"/>
      <c r="AGD6" s="15"/>
      <c r="AGE6" s="16"/>
      <c r="AGF6" s="15"/>
      <c r="AGG6" s="16"/>
      <c r="AGH6" s="15"/>
      <c r="AGI6" s="16"/>
      <c r="AGJ6" s="15"/>
      <c r="AGK6" s="16"/>
      <c r="AGL6" s="15"/>
      <c r="AGM6" s="16"/>
      <c r="AGN6" s="15"/>
      <c r="AGO6" s="16"/>
      <c r="AGP6" s="15"/>
      <c r="AGQ6" s="16"/>
      <c r="AGR6" s="15"/>
      <c r="AGS6" s="16"/>
      <c r="AGT6" s="15"/>
      <c r="AGU6" s="16"/>
      <c r="AGV6" s="15"/>
      <c r="AGW6" s="16"/>
      <c r="AGX6" s="15"/>
      <c r="AGY6" s="16"/>
      <c r="AGZ6" s="15"/>
      <c r="AHA6" s="16"/>
      <c r="AHB6" s="15"/>
      <c r="AHC6" s="16"/>
      <c r="AHD6" s="15"/>
      <c r="AHE6" s="16"/>
      <c r="AHF6" s="15"/>
      <c r="AHG6" s="16"/>
      <c r="AHH6" s="15"/>
      <c r="AHI6" s="16"/>
      <c r="AHJ6" s="15"/>
      <c r="AHK6" s="16"/>
      <c r="AHL6" s="15"/>
      <c r="AHM6" s="16"/>
      <c r="AHN6" s="15"/>
      <c r="AHO6" s="16"/>
      <c r="AHP6" s="15"/>
      <c r="AHQ6" s="16"/>
      <c r="AHR6" s="15"/>
      <c r="AHS6" s="16"/>
      <c r="AHT6" s="15"/>
      <c r="AHU6" s="16"/>
      <c r="AHV6" s="15"/>
      <c r="AHW6" s="16"/>
      <c r="AHX6" s="15"/>
      <c r="AHY6" s="16"/>
      <c r="AHZ6" s="15"/>
      <c r="AIA6" s="16"/>
      <c r="AIB6" s="15"/>
      <c r="AIC6" s="16"/>
      <c r="AID6" s="15"/>
      <c r="AIE6" s="16"/>
      <c r="AIF6" s="15"/>
      <c r="AIG6" s="16"/>
      <c r="AIH6" s="15"/>
      <c r="AII6" s="16"/>
      <c r="AIJ6" s="15"/>
      <c r="AIK6" s="16"/>
      <c r="AIL6" s="15"/>
      <c r="AIM6" s="16"/>
      <c r="AIN6" s="15"/>
      <c r="AIO6" s="16"/>
      <c r="AIP6" s="15"/>
      <c r="AIQ6" s="16"/>
      <c r="AIR6" s="15"/>
      <c r="AIS6" s="16"/>
      <c r="AIT6" s="15"/>
      <c r="AIU6" s="16"/>
      <c r="AIV6" s="15"/>
      <c r="AIW6" s="16"/>
      <c r="AIX6" s="15"/>
      <c r="AIY6" s="16"/>
      <c r="AIZ6" s="15"/>
      <c r="AJA6" s="16"/>
      <c r="AJB6" s="15"/>
      <c r="AJC6" s="16"/>
      <c r="AJD6" s="15"/>
      <c r="AJE6" s="16"/>
      <c r="AJF6" s="15"/>
      <c r="AJG6" s="16"/>
      <c r="AJH6" s="15"/>
      <c r="AJI6" s="16"/>
      <c r="AJJ6" s="15"/>
      <c r="AJK6" s="16"/>
      <c r="AJL6" s="15"/>
      <c r="AJM6" s="16"/>
      <c r="AJN6" s="15"/>
      <c r="AJO6" s="16"/>
      <c r="AJP6" s="15"/>
      <c r="AJQ6" s="16"/>
      <c r="AJR6" s="15"/>
      <c r="AJS6" s="16"/>
      <c r="AJT6" s="15"/>
      <c r="AJU6" s="16"/>
      <c r="AJV6" s="15"/>
      <c r="AJW6" s="16"/>
      <c r="AJX6" s="15"/>
      <c r="AJY6" s="16"/>
      <c r="AJZ6" s="15"/>
      <c r="AKA6" s="16"/>
      <c r="AKB6" s="15"/>
      <c r="AKC6" s="16"/>
      <c r="AKD6" s="15"/>
      <c r="AKE6" s="16"/>
      <c r="AKF6" s="15"/>
      <c r="AKG6" s="16"/>
      <c r="AKH6" s="15"/>
      <c r="AKI6" s="16"/>
      <c r="AKJ6" s="15"/>
      <c r="AKK6" s="16"/>
      <c r="AKL6" s="15"/>
      <c r="AKM6" s="16"/>
      <c r="AKN6" s="15"/>
      <c r="AKO6" s="16"/>
      <c r="AKP6" s="15"/>
      <c r="AKQ6" s="16"/>
      <c r="AKR6" s="15"/>
      <c r="AKS6" s="16"/>
      <c r="AKT6" s="15"/>
      <c r="AKU6" s="16"/>
      <c r="AKV6" s="15"/>
      <c r="AKW6" s="16"/>
      <c r="AKX6" s="15"/>
      <c r="AKY6" s="16"/>
      <c r="AKZ6" s="15"/>
      <c r="ALA6" s="16"/>
      <c r="ALB6" s="15"/>
      <c r="ALC6" s="16"/>
      <c r="ALD6" s="15"/>
      <c r="ALE6" s="16"/>
      <c r="ALF6" s="15"/>
      <c r="ALG6" s="16"/>
      <c r="ALH6" s="15"/>
      <c r="ALI6" s="16"/>
      <c r="ALJ6" s="15"/>
      <c r="ALK6" s="16"/>
      <c r="ALL6" s="15"/>
      <c r="ALM6" s="16"/>
      <c r="ALN6" s="15"/>
      <c r="ALO6" s="16"/>
      <c r="ALP6" s="15"/>
      <c r="ALQ6" s="16"/>
      <c r="ALR6" s="15"/>
      <c r="ALS6" s="16"/>
      <c r="ALT6" s="15"/>
      <c r="ALU6" s="16"/>
      <c r="ALV6" s="15"/>
      <c r="ALW6" s="16"/>
      <c r="ALX6" s="15"/>
      <c r="ALY6" s="16"/>
      <c r="ALZ6" s="15"/>
      <c r="AMA6" s="16"/>
      <c r="AMB6" s="15"/>
      <c r="AMC6" s="16"/>
      <c r="AMD6" s="15"/>
      <c r="AME6" s="16"/>
      <c r="AMF6" s="15"/>
      <c r="AMG6" s="16"/>
      <c r="AMH6" s="15"/>
      <c r="AMI6" s="16"/>
      <c r="AMJ6" s="15"/>
      <c r="AMK6" s="16"/>
      <c r="AML6" s="15"/>
      <c r="AMM6" s="16"/>
      <c r="AMN6" s="15"/>
      <c r="AMO6" s="16"/>
      <c r="AMP6" s="15"/>
      <c r="AMQ6" s="16"/>
      <c r="AMR6" s="15"/>
      <c r="AMS6" s="16"/>
      <c r="AMT6" s="15"/>
      <c r="AMU6" s="16"/>
      <c r="AMV6" s="15"/>
      <c r="AMW6" s="16"/>
      <c r="AMX6" s="15"/>
      <c r="AMY6" s="16"/>
      <c r="AMZ6" s="15"/>
      <c r="ANA6" s="16"/>
      <c r="ANB6" s="15"/>
      <c r="ANC6" s="16"/>
      <c r="AND6" s="15"/>
      <c r="ANE6" s="16"/>
      <c r="ANF6" s="15"/>
      <c r="ANG6" s="16"/>
      <c r="ANH6" s="15"/>
      <c r="ANI6" s="16"/>
      <c r="ANJ6" s="15"/>
      <c r="ANK6" s="16"/>
      <c r="ANL6" s="15"/>
      <c r="ANM6" s="16"/>
      <c r="ANN6" s="15"/>
      <c r="ANO6" s="16"/>
      <c r="ANP6" s="15"/>
      <c r="ANQ6" s="16"/>
      <c r="ANR6" s="15"/>
      <c r="ANS6" s="16"/>
      <c r="ANT6" s="15"/>
      <c r="ANU6" s="16"/>
      <c r="ANV6" s="15"/>
      <c r="ANW6" s="16"/>
      <c r="ANX6" s="15"/>
      <c r="ANY6" s="16"/>
      <c r="ANZ6" s="15"/>
      <c r="AOA6" s="16"/>
      <c r="AOB6" s="15"/>
      <c r="AOC6" s="16"/>
      <c r="AOD6" s="15"/>
      <c r="AOE6" s="16"/>
      <c r="AOF6" s="15"/>
      <c r="AOG6" s="16"/>
      <c r="AOH6" s="15"/>
      <c r="AOI6" s="16"/>
      <c r="AOJ6" s="15"/>
      <c r="AOK6" s="16"/>
      <c r="AOL6" s="15"/>
      <c r="AOM6" s="16"/>
      <c r="AON6" s="15"/>
      <c r="AOO6" s="16"/>
      <c r="AOP6" s="15"/>
      <c r="AOQ6" s="16"/>
      <c r="AOR6" s="15"/>
      <c r="AOS6" s="16"/>
      <c r="AOT6" s="15"/>
      <c r="AOU6" s="16"/>
      <c r="AOV6" s="15"/>
      <c r="AOW6" s="16"/>
      <c r="AOX6" s="15"/>
      <c r="AOY6" s="16"/>
      <c r="AOZ6" s="15"/>
      <c r="APA6" s="16"/>
      <c r="APB6" s="15"/>
      <c r="APC6" s="16"/>
      <c r="APD6" s="15"/>
      <c r="APE6" s="16"/>
      <c r="APF6" s="15"/>
      <c r="APG6" s="16"/>
      <c r="APH6" s="15"/>
      <c r="API6" s="16"/>
      <c r="APJ6" s="15"/>
      <c r="APK6" s="16"/>
      <c r="APL6" s="15"/>
      <c r="APM6" s="16"/>
      <c r="APN6" s="15"/>
      <c r="APO6" s="16"/>
      <c r="APP6" s="15"/>
      <c r="APQ6" s="16"/>
      <c r="APR6" s="15"/>
      <c r="APS6" s="16"/>
      <c r="APT6" s="15"/>
      <c r="APU6" s="16"/>
      <c r="APV6" s="15"/>
      <c r="APW6" s="16"/>
      <c r="APX6" s="15"/>
      <c r="APY6" s="16"/>
      <c r="APZ6" s="15"/>
      <c r="AQA6" s="16"/>
      <c r="AQB6" s="15"/>
      <c r="AQC6" s="16"/>
      <c r="AQD6" s="15"/>
      <c r="AQE6" s="16"/>
      <c r="AQF6" s="15"/>
      <c r="AQG6" s="16"/>
      <c r="AQH6" s="15"/>
      <c r="AQI6" s="16"/>
      <c r="AQJ6" s="15"/>
      <c r="AQK6" s="16"/>
      <c r="AQL6" s="15"/>
      <c r="AQM6" s="16"/>
      <c r="AQN6" s="15"/>
      <c r="AQO6" s="16"/>
      <c r="AQP6" s="15"/>
      <c r="AQQ6" s="16"/>
      <c r="AQR6" s="15"/>
      <c r="AQS6" s="16"/>
      <c r="AQT6" s="15"/>
      <c r="AQU6" s="16"/>
      <c r="AQV6" s="15"/>
      <c r="AQW6" s="16"/>
      <c r="AQX6" s="15"/>
      <c r="AQY6" s="16"/>
      <c r="AQZ6" s="15"/>
      <c r="ARA6" s="16"/>
      <c r="ARB6" s="15"/>
      <c r="ARC6" s="16"/>
      <c r="ARD6" s="15"/>
      <c r="ARE6" s="16"/>
      <c r="ARF6" s="15"/>
      <c r="ARG6" s="16"/>
      <c r="ARH6" s="15"/>
      <c r="ARI6" s="16"/>
      <c r="ARJ6" s="15"/>
      <c r="ARK6" s="16"/>
      <c r="ARL6" s="15"/>
      <c r="ARM6" s="16"/>
      <c r="ARN6" s="15"/>
      <c r="ARO6" s="16"/>
      <c r="ARP6" s="15"/>
      <c r="ARQ6" s="16"/>
      <c r="ARR6" s="15"/>
      <c r="ARS6" s="16"/>
      <c r="ART6" s="15"/>
      <c r="ARU6" s="16"/>
      <c r="ARV6" s="15"/>
      <c r="ARW6" s="16"/>
      <c r="ARX6" s="15"/>
      <c r="ARY6" s="16"/>
      <c r="ARZ6" s="15"/>
      <c r="ASA6" s="16"/>
      <c r="ASB6" s="15"/>
      <c r="ASC6" s="16"/>
      <c r="ASD6" s="15"/>
      <c r="ASE6" s="16"/>
      <c r="ASF6" s="15"/>
      <c r="ASG6" s="16"/>
      <c r="ASH6" s="15"/>
      <c r="ASI6" s="16"/>
      <c r="ASJ6" s="15"/>
      <c r="ASK6" s="16"/>
      <c r="ASL6" s="15"/>
      <c r="ASM6" s="16"/>
      <c r="ASN6" s="15"/>
      <c r="ASO6" s="16"/>
      <c r="ASP6" s="15"/>
      <c r="ASQ6" s="16"/>
      <c r="ASR6" s="15"/>
      <c r="ASS6" s="16"/>
      <c r="AST6" s="15"/>
      <c r="ASU6" s="16"/>
      <c r="ASV6" s="15"/>
      <c r="ASW6" s="16"/>
      <c r="ASX6" s="15"/>
      <c r="ASY6" s="16"/>
      <c r="ASZ6" s="15"/>
      <c r="ATA6" s="16"/>
      <c r="ATB6" s="15"/>
      <c r="ATC6" s="16"/>
      <c r="ATD6" s="15"/>
      <c r="ATE6" s="16"/>
      <c r="ATF6" s="15"/>
      <c r="ATG6" s="16"/>
      <c r="ATH6" s="15"/>
      <c r="ATI6" s="16"/>
      <c r="ATJ6" s="15"/>
      <c r="ATK6" s="16"/>
      <c r="ATL6" s="15"/>
      <c r="ATM6" s="16"/>
      <c r="ATN6" s="15"/>
      <c r="ATO6" s="16"/>
      <c r="ATP6" s="15"/>
      <c r="ATQ6" s="16"/>
      <c r="ATR6" s="15"/>
      <c r="ATS6" s="16"/>
      <c r="ATT6" s="15"/>
      <c r="ATU6" s="16"/>
      <c r="ATV6" s="15"/>
      <c r="ATW6" s="16"/>
      <c r="ATX6" s="15"/>
      <c r="ATY6" s="16"/>
      <c r="ATZ6" s="15"/>
      <c r="AUA6" s="16"/>
      <c r="AUB6" s="15"/>
      <c r="AUC6" s="16"/>
      <c r="AUD6" s="15"/>
      <c r="AUE6" s="16"/>
      <c r="AUF6" s="15"/>
      <c r="AUG6" s="16"/>
      <c r="AUH6" s="15"/>
      <c r="AUI6" s="16"/>
      <c r="AUJ6" s="15"/>
      <c r="AUK6" s="16"/>
      <c r="AUL6" s="15"/>
      <c r="AUM6" s="16"/>
      <c r="AUN6" s="15"/>
      <c r="AUO6" s="16"/>
      <c r="AUP6" s="15"/>
      <c r="AUQ6" s="16"/>
      <c r="AUR6" s="15"/>
      <c r="AUS6" s="16"/>
      <c r="AUT6" s="15"/>
      <c r="AUU6" s="16"/>
      <c r="AUV6" s="15"/>
      <c r="AUW6" s="16"/>
      <c r="AUX6" s="15"/>
      <c r="AUY6" s="16"/>
      <c r="AUZ6" s="15"/>
      <c r="AVA6" s="16"/>
      <c r="AVB6" s="15"/>
      <c r="AVC6" s="16"/>
      <c r="AVD6" s="15"/>
      <c r="AVE6" s="16"/>
      <c r="AVF6" s="15"/>
      <c r="AVG6" s="16"/>
      <c r="AVH6" s="15"/>
      <c r="AVI6" s="16"/>
      <c r="AVJ6" s="15"/>
      <c r="AVK6" s="16"/>
      <c r="AVL6" s="15"/>
      <c r="AVM6" s="16"/>
      <c r="AVN6" s="15"/>
      <c r="AVO6" s="16"/>
      <c r="AVP6" s="15"/>
      <c r="AVQ6" s="16"/>
      <c r="AVR6" s="15"/>
      <c r="AVS6" s="16"/>
      <c r="AVT6" s="15"/>
      <c r="AVU6" s="16"/>
      <c r="AVV6" s="15"/>
      <c r="AVW6" s="16"/>
      <c r="AVX6" s="15"/>
      <c r="AVY6" s="16"/>
      <c r="AVZ6" s="15"/>
      <c r="AWA6" s="16"/>
      <c r="AWB6" s="15"/>
      <c r="AWC6" s="16"/>
      <c r="AWD6" s="15"/>
      <c r="AWE6" s="16"/>
      <c r="AWF6" s="15"/>
      <c r="AWG6" s="16"/>
      <c r="AWH6" s="15"/>
      <c r="AWI6" s="16"/>
      <c r="AWJ6" s="15"/>
      <c r="AWK6" s="16"/>
      <c r="AWL6" s="15"/>
      <c r="AWM6" s="16"/>
      <c r="AWN6" s="15"/>
      <c r="AWO6" s="16"/>
      <c r="AWP6" s="15"/>
      <c r="AWQ6" s="16"/>
      <c r="AWR6" s="15"/>
      <c r="AWS6" s="16"/>
      <c r="AWT6" s="15"/>
      <c r="AWU6" s="16"/>
      <c r="AWV6" s="15"/>
      <c r="AWW6" s="16"/>
      <c r="AWX6" s="15"/>
      <c r="AWY6" s="16"/>
      <c r="AWZ6" s="15"/>
      <c r="AXA6" s="16"/>
      <c r="AXB6" s="15"/>
      <c r="AXC6" s="16"/>
      <c r="AXD6" s="15"/>
      <c r="AXE6" s="16"/>
      <c r="AXF6" s="15"/>
      <c r="AXG6" s="16"/>
      <c r="AXH6" s="15"/>
      <c r="AXI6" s="16"/>
      <c r="AXJ6" s="15"/>
      <c r="AXK6" s="16"/>
      <c r="AXL6" s="15"/>
      <c r="AXM6" s="16"/>
      <c r="AXN6" s="15"/>
      <c r="AXO6" s="16"/>
      <c r="AXP6" s="15"/>
      <c r="AXQ6" s="16"/>
      <c r="AXR6" s="15"/>
      <c r="AXS6" s="16"/>
      <c r="AXT6" s="15"/>
      <c r="AXU6" s="16"/>
      <c r="AXV6" s="15"/>
      <c r="AXW6" s="16"/>
      <c r="AXX6" s="15"/>
      <c r="AXY6" s="16"/>
      <c r="AXZ6" s="15"/>
      <c r="AYA6" s="16"/>
      <c r="AYB6" s="15"/>
      <c r="AYC6" s="16"/>
      <c r="AYD6" s="15"/>
      <c r="AYE6" s="16"/>
      <c r="AYF6" s="15"/>
      <c r="AYG6" s="16"/>
      <c r="AYH6" s="15"/>
      <c r="AYI6" s="16"/>
      <c r="AYJ6" s="15"/>
      <c r="AYK6" s="16"/>
      <c r="AYL6" s="15"/>
      <c r="AYM6" s="16"/>
      <c r="AYN6" s="15"/>
      <c r="AYO6" s="16"/>
      <c r="AYP6" s="15"/>
      <c r="AYQ6" s="16"/>
      <c r="AYR6" s="15"/>
      <c r="AYS6" s="16"/>
      <c r="AYT6" s="15"/>
      <c r="AYU6" s="16"/>
      <c r="AYV6" s="15"/>
      <c r="AYW6" s="16"/>
      <c r="AYX6" s="15"/>
      <c r="AYY6" s="16"/>
      <c r="AYZ6" s="15"/>
      <c r="AZA6" s="16"/>
      <c r="AZB6" s="15"/>
      <c r="AZC6" s="16"/>
      <c r="AZD6" s="15"/>
      <c r="AZE6" s="16"/>
      <c r="AZF6" s="15"/>
      <c r="AZG6" s="16"/>
      <c r="AZH6" s="15"/>
      <c r="AZI6" s="16"/>
      <c r="AZJ6" s="15"/>
      <c r="AZK6" s="16"/>
      <c r="AZL6" s="15"/>
      <c r="AZM6" s="16"/>
      <c r="AZN6" s="15"/>
      <c r="AZO6" s="16"/>
      <c r="AZP6" s="15"/>
      <c r="AZQ6" s="16"/>
      <c r="AZR6" s="15"/>
      <c r="AZS6" s="16"/>
      <c r="AZT6" s="15"/>
      <c r="AZU6" s="16"/>
      <c r="AZV6" s="15"/>
      <c r="AZW6" s="16"/>
      <c r="AZX6" s="15"/>
      <c r="AZY6" s="16"/>
      <c r="AZZ6" s="15"/>
      <c r="BAA6" s="16"/>
      <c r="BAB6" s="15"/>
      <c r="BAC6" s="16"/>
      <c r="BAD6" s="15"/>
      <c r="BAE6" s="16"/>
      <c r="BAF6" s="15"/>
      <c r="BAG6" s="16"/>
      <c r="BAH6" s="15"/>
      <c r="BAI6" s="16"/>
      <c r="BAJ6" s="15"/>
      <c r="BAK6" s="16"/>
      <c r="BAL6" s="15"/>
      <c r="BAM6" s="16"/>
      <c r="BAN6" s="15"/>
      <c r="BAO6" s="16"/>
      <c r="BAP6" s="15"/>
      <c r="BAQ6" s="16"/>
      <c r="BAR6" s="15"/>
      <c r="BAS6" s="16"/>
      <c r="BAT6" s="15"/>
      <c r="BAU6" s="16"/>
      <c r="BAV6" s="15"/>
      <c r="BAW6" s="16"/>
      <c r="BAX6" s="15"/>
      <c r="BAY6" s="16"/>
      <c r="BAZ6" s="15"/>
      <c r="BBA6" s="16"/>
      <c r="BBB6" s="15"/>
      <c r="BBC6" s="16"/>
      <c r="BBD6" s="15"/>
      <c r="BBE6" s="16"/>
      <c r="BBF6" s="15"/>
      <c r="BBG6" s="16"/>
      <c r="BBH6" s="15"/>
      <c r="BBI6" s="16"/>
      <c r="BBJ6" s="15"/>
      <c r="BBK6" s="16"/>
      <c r="BBL6" s="15"/>
      <c r="BBM6" s="16"/>
      <c r="BBN6" s="15"/>
      <c r="BBO6" s="16"/>
      <c r="BBP6" s="15"/>
      <c r="BBQ6" s="16"/>
      <c r="BBR6" s="15"/>
      <c r="BBS6" s="16"/>
      <c r="BBT6" s="15"/>
      <c r="BBU6" s="16"/>
      <c r="BBV6" s="15"/>
      <c r="BBW6" s="16"/>
      <c r="BBX6" s="15"/>
      <c r="BBY6" s="16"/>
      <c r="BBZ6" s="15"/>
      <c r="BCA6" s="16"/>
      <c r="BCB6" s="15"/>
      <c r="BCC6" s="16"/>
      <c r="BCD6" s="15"/>
      <c r="BCE6" s="16"/>
      <c r="BCF6" s="15"/>
      <c r="BCG6" s="16"/>
      <c r="BCH6" s="15"/>
      <c r="BCI6" s="16"/>
      <c r="BCJ6" s="15"/>
      <c r="BCK6" s="16"/>
      <c r="BCL6" s="15"/>
      <c r="BCM6" s="16"/>
      <c r="BCN6" s="15"/>
      <c r="BCO6" s="16"/>
      <c r="BCP6" s="15"/>
      <c r="BCQ6" s="16"/>
      <c r="BCR6" s="15"/>
      <c r="BCS6" s="16"/>
      <c r="BCT6" s="15"/>
      <c r="BCU6" s="16"/>
      <c r="BCV6" s="15"/>
      <c r="BCW6" s="16"/>
      <c r="BCX6" s="15"/>
      <c r="BCY6" s="16"/>
      <c r="BCZ6" s="15"/>
      <c r="BDA6" s="16"/>
      <c r="BDB6" s="15"/>
      <c r="BDC6" s="16"/>
      <c r="BDD6" s="15"/>
      <c r="BDE6" s="16"/>
      <c r="BDF6" s="15"/>
      <c r="BDG6" s="16"/>
      <c r="BDH6" s="15"/>
      <c r="BDI6" s="16"/>
      <c r="BDJ6" s="15"/>
      <c r="BDK6" s="16"/>
      <c r="BDL6" s="15"/>
      <c r="BDM6" s="16"/>
      <c r="BDN6" s="15"/>
      <c r="BDO6" s="16"/>
    </row>
    <row r="7" spans="1:1473" s="17" customFormat="1" ht="16.5" thickBot="1">
      <c r="A7" s="11" t="s">
        <v>20</v>
      </c>
      <c r="B7" s="15">
        <v>0.52220999999999995</v>
      </c>
      <c r="C7" s="16">
        <v>0.51202000000000003</v>
      </c>
      <c r="D7" s="15"/>
      <c r="E7" s="16"/>
      <c r="F7" s="15"/>
      <c r="G7" s="16"/>
      <c r="H7" s="15"/>
      <c r="I7" s="16"/>
      <c r="J7" s="15"/>
      <c r="K7" s="16"/>
      <c r="L7" s="15"/>
      <c r="M7" s="16"/>
      <c r="N7" s="15"/>
      <c r="O7" s="16"/>
      <c r="P7" s="15"/>
      <c r="Q7" s="16"/>
      <c r="R7" s="15"/>
      <c r="S7" s="16"/>
      <c r="T7" s="15"/>
      <c r="U7" s="16"/>
      <c r="V7" s="15"/>
      <c r="W7" s="16"/>
      <c r="X7" s="15"/>
      <c r="Y7" s="16"/>
      <c r="Z7" s="15"/>
      <c r="AA7" s="16"/>
      <c r="AB7" s="15"/>
      <c r="AC7" s="16"/>
      <c r="AD7" s="15"/>
      <c r="AE7" s="16"/>
      <c r="AF7" s="15"/>
      <c r="AG7" s="16"/>
      <c r="AH7" s="15"/>
      <c r="AI7" s="16"/>
      <c r="AJ7" s="15"/>
      <c r="AK7" s="16"/>
      <c r="AL7" s="15"/>
      <c r="AM7" s="16"/>
      <c r="AN7" s="15"/>
      <c r="AO7" s="16"/>
      <c r="AP7" s="15"/>
      <c r="AQ7" s="16"/>
      <c r="AR7" s="15"/>
      <c r="AS7" s="16"/>
      <c r="AT7" s="15"/>
      <c r="AU7" s="16"/>
      <c r="AV7" s="15"/>
      <c r="AW7" s="16"/>
      <c r="AX7" s="15"/>
      <c r="AY7" s="16"/>
      <c r="AZ7" s="15"/>
      <c r="BA7" s="16"/>
      <c r="BB7" s="15"/>
      <c r="BC7" s="16"/>
      <c r="BD7" s="15"/>
      <c r="BE7" s="16"/>
      <c r="BF7" s="15"/>
      <c r="BG7" s="16"/>
      <c r="BH7" s="15"/>
      <c r="BI7" s="16"/>
      <c r="BJ7" s="15"/>
      <c r="BK7" s="16"/>
      <c r="BL7" s="15"/>
      <c r="BM7" s="16"/>
      <c r="BN7" s="15"/>
      <c r="BO7" s="16"/>
      <c r="BP7" s="15"/>
      <c r="BQ7" s="16"/>
      <c r="BR7" s="15"/>
      <c r="BS7" s="16"/>
      <c r="BT7" s="15"/>
      <c r="BU7" s="16"/>
      <c r="BV7" s="15"/>
      <c r="BW7" s="16"/>
      <c r="BX7" s="15"/>
      <c r="BY7" s="16"/>
      <c r="BZ7" s="15"/>
      <c r="CA7" s="16"/>
      <c r="CB7" s="15"/>
      <c r="CC7" s="16"/>
      <c r="CD7" s="15"/>
      <c r="CE7" s="16"/>
      <c r="CF7" s="15"/>
      <c r="CG7" s="16"/>
      <c r="CH7" s="15"/>
      <c r="CI7" s="16"/>
      <c r="CJ7" s="15"/>
      <c r="CK7" s="16"/>
      <c r="CL7" s="15"/>
      <c r="CM7" s="16"/>
      <c r="CN7" s="15"/>
      <c r="CO7" s="16"/>
      <c r="CP7" s="15"/>
      <c r="CQ7" s="16"/>
      <c r="CR7" s="15"/>
      <c r="CS7" s="16"/>
      <c r="CT7" s="15"/>
      <c r="CU7" s="16"/>
      <c r="CV7" s="15"/>
      <c r="CW7" s="16"/>
      <c r="CX7" s="15"/>
      <c r="CY7" s="16"/>
      <c r="CZ7" s="15"/>
      <c r="DA7" s="16"/>
      <c r="DB7" s="15"/>
      <c r="DC7" s="16"/>
      <c r="DD7" s="15"/>
      <c r="DE7" s="16"/>
      <c r="DF7" s="15"/>
      <c r="DG7" s="16"/>
      <c r="DH7" s="15"/>
      <c r="DI7" s="16"/>
      <c r="DJ7" s="15"/>
      <c r="DK7" s="16"/>
      <c r="DL7" s="15"/>
      <c r="DM7" s="16"/>
      <c r="DN7" s="15"/>
      <c r="DO7" s="16"/>
      <c r="DP7" s="15"/>
      <c r="DQ7" s="16"/>
      <c r="DR7" s="15"/>
      <c r="DS7" s="16"/>
      <c r="DT7" s="15"/>
      <c r="DU7" s="16"/>
      <c r="DV7" s="15"/>
      <c r="DW7" s="16"/>
      <c r="DX7" s="15"/>
      <c r="DY7" s="16"/>
      <c r="DZ7" s="15"/>
      <c r="EA7" s="16"/>
      <c r="EB7" s="15"/>
      <c r="EC7" s="16"/>
      <c r="ED7" s="15"/>
      <c r="EE7" s="16"/>
      <c r="EF7" s="15"/>
      <c r="EG7" s="16"/>
      <c r="EH7" s="15"/>
      <c r="EI7" s="16"/>
      <c r="EJ7" s="15"/>
      <c r="EK7" s="16"/>
      <c r="EL7" s="15"/>
      <c r="EM7" s="16"/>
      <c r="EN7" s="15"/>
      <c r="EO7" s="16"/>
      <c r="EP7" s="15"/>
      <c r="EQ7" s="16"/>
      <c r="ER7" s="15"/>
      <c r="ES7" s="16"/>
      <c r="ET7" s="15"/>
      <c r="EU7" s="16"/>
      <c r="EV7" s="15"/>
      <c r="EW7" s="16"/>
      <c r="EX7" s="15"/>
      <c r="EY7" s="16"/>
      <c r="EZ7" s="15"/>
      <c r="FA7" s="16"/>
      <c r="FB7" s="15"/>
      <c r="FC7" s="16"/>
      <c r="FD7" s="15"/>
      <c r="FE7" s="16"/>
      <c r="FF7" s="15"/>
      <c r="FG7" s="16"/>
      <c r="FH7" s="15"/>
      <c r="FI7" s="16"/>
      <c r="FJ7" s="15"/>
      <c r="FK7" s="16"/>
      <c r="FL7" s="15"/>
      <c r="FM7" s="16"/>
      <c r="FN7" s="15"/>
      <c r="FO7" s="16"/>
      <c r="FP7" s="15"/>
      <c r="FQ7" s="16"/>
      <c r="FR7" s="15"/>
      <c r="FS7" s="16"/>
      <c r="FT7" s="15"/>
      <c r="FU7" s="16"/>
      <c r="FV7" s="15"/>
      <c r="FW7" s="16"/>
      <c r="FX7" s="15"/>
      <c r="FY7" s="16"/>
      <c r="FZ7" s="15"/>
      <c r="GA7" s="16"/>
      <c r="GB7" s="15"/>
      <c r="GC7" s="16"/>
      <c r="GD7" s="15"/>
      <c r="GE7" s="16"/>
      <c r="GF7" s="15"/>
      <c r="GG7" s="16"/>
      <c r="GH7" s="15"/>
      <c r="GI7" s="16"/>
      <c r="GJ7" s="15"/>
      <c r="GK7" s="16"/>
      <c r="GL7" s="15"/>
      <c r="GM7" s="16"/>
      <c r="GN7" s="15"/>
      <c r="GO7" s="16"/>
      <c r="GP7" s="15"/>
      <c r="GQ7" s="16"/>
      <c r="GR7" s="15"/>
      <c r="GS7" s="16"/>
      <c r="GT7" s="15"/>
      <c r="GU7" s="16"/>
      <c r="GV7" s="15"/>
      <c r="GW7" s="16"/>
      <c r="GX7" s="15"/>
      <c r="GY7" s="16"/>
      <c r="GZ7" s="15"/>
      <c r="HA7" s="16"/>
      <c r="HB7" s="15"/>
      <c r="HC7" s="16"/>
      <c r="HD7" s="15"/>
      <c r="HE7" s="16"/>
      <c r="HF7" s="15"/>
      <c r="HG7" s="16"/>
      <c r="HH7" s="15"/>
      <c r="HI7" s="16"/>
      <c r="HJ7" s="15"/>
      <c r="HK7" s="16"/>
      <c r="HL7" s="15"/>
      <c r="HM7" s="16"/>
      <c r="HN7" s="15"/>
      <c r="HO7" s="16"/>
      <c r="HP7" s="15"/>
      <c r="HQ7" s="16"/>
      <c r="HR7" s="15"/>
      <c r="HS7" s="16"/>
      <c r="HT7" s="15"/>
      <c r="HU7" s="16"/>
      <c r="HV7" s="15"/>
      <c r="HW7" s="16"/>
      <c r="HX7" s="15"/>
      <c r="HY7" s="16"/>
      <c r="HZ7" s="15"/>
      <c r="IA7" s="16"/>
      <c r="IB7" s="15"/>
      <c r="IC7" s="16"/>
      <c r="ID7" s="15"/>
      <c r="IE7" s="16"/>
      <c r="IF7" s="15"/>
      <c r="IG7" s="16"/>
      <c r="IH7" s="15"/>
      <c r="II7" s="16"/>
      <c r="IJ7" s="15"/>
      <c r="IK7" s="16"/>
      <c r="IL7" s="15"/>
      <c r="IM7" s="16"/>
      <c r="IN7" s="15"/>
      <c r="IO7" s="16"/>
      <c r="IP7" s="15"/>
      <c r="IQ7" s="16"/>
      <c r="IR7" s="15"/>
      <c r="IS7" s="16"/>
      <c r="IT7" s="15"/>
      <c r="IU7" s="16"/>
      <c r="IV7" s="15"/>
      <c r="IW7" s="16"/>
      <c r="IX7" s="15"/>
      <c r="IY7" s="16"/>
      <c r="IZ7" s="15"/>
      <c r="JA7" s="16"/>
      <c r="JB7" s="15"/>
      <c r="JC7" s="16"/>
      <c r="JD7" s="15"/>
      <c r="JE7" s="16"/>
      <c r="JF7" s="15"/>
      <c r="JG7" s="16"/>
      <c r="JH7" s="15"/>
      <c r="JI7" s="16"/>
      <c r="JJ7" s="15"/>
      <c r="JK7" s="16"/>
      <c r="JL7" s="15"/>
      <c r="JM7" s="16"/>
      <c r="JN7" s="15"/>
      <c r="JO7" s="16"/>
      <c r="JP7" s="15"/>
      <c r="JQ7" s="16"/>
      <c r="JR7" s="15"/>
      <c r="JS7" s="16"/>
      <c r="JT7" s="15"/>
      <c r="JU7" s="16"/>
      <c r="JV7" s="15"/>
      <c r="JW7" s="16"/>
      <c r="JX7" s="15"/>
      <c r="JY7" s="16"/>
      <c r="JZ7" s="15"/>
      <c r="KA7" s="16"/>
      <c r="KB7" s="15"/>
      <c r="KC7" s="16"/>
      <c r="KD7" s="15"/>
      <c r="KE7" s="16"/>
      <c r="KF7" s="15"/>
      <c r="KG7" s="16"/>
      <c r="KH7" s="15"/>
      <c r="KI7" s="16"/>
      <c r="KJ7" s="15"/>
      <c r="KK7" s="16"/>
      <c r="KL7" s="15"/>
      <c r="KM7" s="16"/>
      <c r="KN7" s="15"/>
      <c r="KO7" s="16"/>
      <c r="KP7" s="15"/>
      <c r="KQ7" s="16"/>
      <c r="KR7" s="15"/>
      <c r="KS7" s="16"/>
      <c r="KT7" s="15"/>
      <c r="KU7" s="16"/>
      <c r="KV7" s="15"/>
      <c r="KW7" s="16"/>
      <c r="KX7" s="15"/>
      <c r="KY7" s="16"/>
      <c r="KZ7" s="15"/>
      <c r="LA7" s="16"/>
      <c r="LB7" s="15"/>
      <c r="LC7" s="16"/>
      <c r="LD7" s="15"/>
      <c r="LE7" s="16"/>
      <c r="LF7" s="15"/>
      <c r="LG7" s="16"/>
      <c r="LH7" s="15"/>
      <c r="LI7" s="16"/>
      <c r="LJ7" s="15"/>
      <c r="LK7" s="16"/>
      <c r="LL7" s="15"/>
      <c r="LM7" s="16"/>
      <c r="LN7" s="15"/>
      <c r="LO7" s="16"/>
      <c r="LP7" s="15"/>
      <c r="LQ7" s="16"/>
      <c r="LR7" s="15"/>
      <c r="LS7" s="16"/>
      <c r="LT7" s="15"/>
      <c r="LU7" s="16"/>
      <c r="LV7" s="15"/>
      <c r="LW7" s="16"/>
      <c r="LX7" s="15"/>
      <c r="LY7" s="16"/>
      <c r="LZ7" s="15"/>
      <c r="MA7" s="16"/>
      <c r="MB7" s="15"/>
      <c r="MC7" s="16"/>
      <c r="MD7" s="15"/>
      <c r="ME7" s="16"/>
      <c r="MF7" s="15"/>
      <c r="MG7" s="16"/>
      <c r="MH7" s="15"/>
      <c r="MI7" s="16"/>
      <c r="MJ7" s="15"/>
      <c r="MK7" s="16"/>
      <c r="ML7" s="15"/>
      <c r="MM7" s="16"/>
      <c r="MN7" s="15"/>
      <c r="MO7" s="16"/>
      <c r="MP7" s="15"/>
      <c r="MQ7" s="16"/>
      <c r="MR7" s="15"/>
      <c r="MS7" s="16"/>
      <c r="MT7" s="15"/>
      <c r="MU7" s="16"/>
      <c r="MV7" s="15"/>
      <c r="MW7" s="16"/>
      <c r="MX7" s="15"/>
      <c r="MY7" s="16"/>
      <c r="MZ7" s="15"/>
      <c r="NA7" s="16"/>
      <c r="NB7" s="15"/>
      <c r="NC7" s="16"/>
      <c r="ND7" s="15"/>
      <c r="NE7" s="16"/>
      <c r="NF7" s="15"/>
      <c r="NG7" s="16"/>
      <c r="NH7" s="15"/>
      <c r="NI7" s="16"/>
      <c r="NJ7" s="15"/>
      <c r="NK7" s="16"/>
      <c r="NL7" s="15"/>
      <c r="NM7" s="16"/>
      <c r="NN7" s="15"/>
      <c r="NO7" s="16"/>
      <c r="NP7" s="15"/>
      <c r="NQ7" s="16"/>
      <c r="NR7" s="15"/>
      <c r="NS7" s="16"/>
      <c r="NT7" s="15"/>
      <c r="NU7" s="16"/>
      <c r="NV7" s="15"/>
      <c r="NW7" s="16"/>
      <c r="NX7" s="15"/>
      <c r="NY7" s="16"/>
      <c r="NZ7" s="15"/>
      <c r="OA7" s="16"/>
      <c r="OB7" s="15"/>
      <c r="OC7" s="16"/>
      <c r="OD7" s="15"/>
      <c r="OE7" s="16"/>
      <c r="OF7" s="15"/>
      <c r="OG7" s="16"/>
      <c r="OH7" s="15"/>
      <c r="OI7" s="16"/>
      <c r="OJ7" s="15"/>
      <c r="OK7" s="16"/>
      <c r="OL7" s="15"/>
      <c r="OM7" s="16"/>
      <c r="ON7" s="15"/>
      <c r="OO7" s="16"/>
      <c r="OP7" s="15"/>
      <c r="OQ7" s="16"/>
      <c r="OR7" s="15"/>
      <c r="OS7" s="16"/>
      <c r="OT7" s="15"/>
      <c r="OU7" s="16"/>
      <c r="OV7" s="15"/>
      <c r="OW7" s="16"/>
      <c r="OX7" s="15"/>
      <c r="OY7" s="16"/>
      <c r="OZ7" s="15"/>
      <c r="PA7" s="16"/>
      <c r="PB7" s="15"/>
      <c r="PC7" s="16"/>
      <c r="PD7" s="15"/>
      <c r="PE7" s="16"/>
      <c r="PF7" s="15"/>
      <c r="PG7" s="16"/>
      <c r="PH7" s="15"/>
      <c r="PI7" s="16"/>
      <c r="PJ7" s="15"/>
      <c r="PK7" s="16"/>
      <c r="PL7" s="15"/>
      <c r="PM7" s="16"/>
      <c r="PN7" s="15"/>
      <c r="PO7" s="16"/>
      <c r="PP7" s="15"/>
      <c r="PQ7" s="16"/>
      <c r="PR7" s="15"/>
      <c r="PS7" s="16"/>
      <c r="PT7" s="15"/>
      <c r="PU7" s="16"/>
      <c r="PV7" s="15"/>
      <c r="PW7" s="16"/>
      <c r="PX7" s="15"/>
      <c r="PY7" s="16"/>
      <c r="PZ7" s="15"/>
      <c r="QA7" s="16"/>
      <c r="QB7" s="15"/>
      <c r="QC7" s="16"/>
      <c r="QD7" s="15"/>
      <c r="QE7" s="16"/>
      <c r="QF7" s="15"/>
      <c r="QG7" s="16"/>
      <c r="QH7" s="15"/>
      <c r="QI7" s="16"/>
      <c r="QJ7" s="15"/>
      <c r="QK7" s="16"/>
      <c r="QL7" s="15"/>
      <c r="QM7" s="16"/>
      <c r="QN7" s="15"/>
      <c r="QO7" s="16"/>
      <c r="QP7" s="15"/>
      <c r="QQ7" s="16"/>
      <c r="QR7" s="15"/>
      <c r="QS7" s="16"/>
      <c r="QT7" s="15"/>
      <c r="QU7" s="16"/>
      <c r="QV7" s="15"/>
      <c r="QW7" s="16"/>
      <c r="QX7" s="15"/>
      <c r="QY7" s="16"/>
      <c r="QZ7" s="15"/>
      <c r="RA7" s="16"/>
      <c r="RB7" s="15"/>
      <c r="RC7" s="16"/>
      <c r="RD7" s="15"/>
      <c r="RE7" s="16"/>
      <c r="RF7" s="15"/>
      <c r="RG7" s="16"/>
      <c r="RH7" s="15"/>
      <c r="RI7" s="16"/>
      <c r="RJ7" s="15"/>
      <c r="RK7" s="16"/>
      <c r="RL7" s="15"/>
      <c r="RM7" s="16"/>
      <c r="RN7" s="15"/>
      <c r="RO7" s="16"/>
      <c r="RP7" s="15"/>
      <c r="RQ7" s="16"/>
      <c r="RR7" s="15"/>
      <c r="RS7" s="16"/>
      <c r="RT7" s="15"/>
      <c r="RU7" s="16"/>
      <c r="RV7" s="15"/>
      <c r="RW7" s="16"/>
      <c r="RX7" s="15"/>
      <c r="RY7" s="16"/>
      <c r="RZ7" s="15"/>
      <c r="SA7" s="16"/>
      <c r="SB7" s="15"/>
      <c r="SC7" s="16"/>
      <c r="SD7" s="15"/>
      <c r="SE7" s="16"/>
      <c r="SF7" s="15"/>
      <c r="SG7" s="16"/>
      <c r="SH7" s="15"/>
      <c r="SI7" s="16"/>
      <c r="SJ7" s="15"/>
      <c r="SK7" s="16"/>
      <c r="SL7" s="15"/>
      <c r="SM7" s="16"/>
      <c r="SN7" s="15"/>
      <c r="SO7" s="16"/>
      <c r="SP7" s="15"/>
      <c r="SQ7" s="16"/>
      <c r="SR7" s="15"/>
      <c r="SS7" s="16"/>
      <c r="ST7" s="15"/>
      <c r="SU7" s="16"/>
      <c r="SV7" s="15"/>
      <c r="SW7" s="16"/>
      <c r="SX7" s="15"/>
      <c r="SY7" s="16"/>
      <c r="SZ7" s="15"/>
      <c r="TA7" s="16"/>
      <c r="TB7" s="15"/>
      <c r="TC7" s="16"/>
      <c r="TD7" s="15"/>
      <c r="TE7" s="16"/>
      <c r="TF7" s="15"/>
      <c r="TG7" s="16"/>
      <c r="TH7" s="15"/>
      <c r="TI7" s="16"/>
      <c r="TJ7" s="15"/>
      <c r="TK7" s="16"/>
      <c r="TL7" s="15"/>
      <c r="TM7" s="16"/>
      <c r="TN7" s="15"/>
      <c r="TO7" s="16"/>
      <c r="TP7" s="15"/>
      <c r="TQ7" s="16"/>
      <c r="TR7" s="15"/>
      <c r="TS7" s="16"/>
      <c r="TT7" s="15"/>
      <c r="TU7" s="16"/>
      <c r="TV7" s="15"/>
      <c r="TW7" s="16"/>
      <c r="TX7" s="15"/>
      <c r="TY7" s="16"/>
      <c r="TZ7" s="15"/>
      <c r="UA7" s="16"/>
      <c r="UB7" s="15"/>
      <c r="UC7" s="16"/>
      <c r="UD7" s="15"/>
      <c r="UE7" s="16"/>
      <c r="UF7" s="15"/>
      <c r="UG7" s="16"/>
      <c r="UH7" s="15"/>
      <c r="UI7" s="16"/>
      <c r="UJ7" s="15"/>
      <c r="UK7" s="16"/>
      <c r="UL7" s="15"/>
      <c r="UM7" s="16"/>
      <c r="UN7" s="15"/>
      <c r="UO7" s="16"/>
      <c r="UP7" s="15"/>
      <c r="UQ7" s="16"/>
      <c r="UR7" s="15"/>
      <c r="US7" s="16"/>
      <c r="UT7" s="15"/>
      <c r="UU7" s="16"/>
      <c r="UV7" s="15"/>
      <c r="UW7" s="16"/>
      <c r="UX7" s="15"/>
      <c r="UY7" s="16"/>
      <c r="UZ7" s="15"/>
      <c r="VA7" s="16"/>
      <c r="VB7" s="15"/>
      <c r="VC7" s="16"/>
      <c r="VD7" s="15"/>
      <c r="VE7" s="16"/>
      <c r="VF7" s="15"/>
      <c r="VG7" s="16"/>
      <c r="VH7" s="15"/>
      <c r="VI7" s="16"/>
      <c r="VJ7" s="15"/>
      <c r="VK7" s="16"/>
      <c r="VL7" s="15"/>
      <c r="VM7" s="16"/>
      <c r="VN7" s="15"/>
      <c r="VO7" s="16"/>
      <c r="VP7" s="15"/>
      <c r="VQ7" s="16"/>
      <c r="VR7" s="15"/>
      <c r="VS7" s="16"/>
      <c r="VT7" s="15"/>
      <c r="VU7" s="16"/>
      <c r="VV7" s="15"/>
      <c r="VW7" s="16"/>
      <c r="VX7" s="15"/>
      <c r="VY7" s="16"/>
      <c r="VZ7" s="15"/>
      <c r="WA7" s="16"/>
      <c r="WB7" s="15"/>
      <c r="WC7" s="16"/>
      <c r="WD7" s="15"/>
      <c r="WE7" s="16"/>
      <c r="WF7" s="15"/>
      <c r="WG7" s="16"/>
      <c r="WH7" s="15"/>
      <c r="WI7" s="16"/>
      <c r="WJ7" s="15"/>
      <c r="WK7" s="16"/>
      <c r="WL7" s="15"/>
      <c r="WM7" s="16"/>
      <c r="WN7" s="15"/>
      <c r="WO7" s="16"/>
      <c r="WP7" s="15"/>
      <c r="WQ7" s="16"/>
      <c r="WR7" s="15"/>
      <c r="WS7" s="16"/>
      <c r="WT7" s="15"/>
      <c r="WU7" s="16"/>
      <c r="WV7" s="15"/>
      <c r="WW7" s="16"/>
      <c r="WX7" s="15"/>
      <c r="WY7" s="16"/>
      <c r="WZ7" s="15"/>
      <c r="XA7" s="16"/>
      <c r="XB7" s="15"/>
      <c r="XC7" s="16"/>
      <c r="XD7" s="15"/>
      <c r="XE7" s="16"/>
      <c r="XF7" s="15"/>
      <c r="XG7" s="16"/>
      <c r="XH7" s="15"/>
      <c r="XI7" s="16"/>
      <c r="XJ7" s="15"/>
      <c r="XK7" s="16"/>
      <c r="XL7" s="15"/>
      <c r="XM7" s="16"/>
      <c r="XN7" s="15"/>
      <c r="XO7" s="16"/>
      <c r="XP7" s="15"/>
      <c r="XQ7" s="16"/>
      <c r="XR7" s="15"/>
      <c r="XS7" s="16"/>
      <c r="XT7" s="15"/>
      <c r="XU7" s="16"/>
      <c r="XV7" s="15"/>
      <c r="XW7" s="16"/>
      <c r="XX7" s="15"/>
      <c r="XY7" s="16"/>
      <c r="XZ7" s="15"/>
      <c r="YA7" s="16"/>
      <c r="YB7" s="15"/>
      <c r="YC7" s="16"/>
      <c r="YD7" s="15"/>
      <c r="YE7" s="16"/>
      <c r="YF7" s="15"/>
      <c r="YG7" s="16"/>
      <c r="YH7" s="15"/>
      <c r="YI7" s="16"/>
      <c r="YJ7" s="15"/>
      <c r="YK7" s="16"/>
      <c r="YL7" s="15"/>
      <c r="YM7" s="16"/>
      <c r="YN7" s="15"/>
      <c r="YO7" s="16"/>
      <c r="YP7" s="15"/>
      <c r="YQ7" s="16"/>
      <c r="YR7" s="15"/>
      <c r="YS7" s="16"/>
      <c r="YT7" s="15"/>
      <c r="YU7" s="16"/>
      <c r="YV7" s="15"/>
      <c r="YW7" s="16"/>
      <c r="YX7" s="15"/>
      <c r="YY7" s="16"/>
      <c r="YZ7" s="15"/>
      <c r="ZA7" s="16"/>
      <c r="ZB7" s="15"/>
      <c r="ZC7" s="16"/>
      <c r="ZD7" s="15"/>
      <c r="ZE7" s="16"/>
      <c r="ZF7" s="15"/>
      <c r="ZG7" s="16"/>
      <c r="ZH7" s="15"/>
      <c r="ZI7" s="16"/>
      <c r="ZJ7" s="15"/>
      <c r="ZK7" s="16"/>
      <c r="ZL7" s="15"/>
      <c r="ZM7" s="16"/>
      <c r="ZN7" s="15"/>
      <c r="ZO7" s="16"/>
      <c r="ZP7" s="15"/>
      <c r="ZQ7" s="16"/>
      <c r="ZR7" s="15"/>
      <c r="ZS7" s="16"/>
      <c r="ZT7" s="15"/>
      <c r="ZU7" s="16"/>
      <c r="ZV7" s="15"/>
      <c r="ZW7" s="16"/>
      <c r="ZX7" s="15"/>
      <c r="ZY7" s="16"/>
      <c r="ZZ7" s="15"/>
      <c r="AAA7" s="16"/>
      <c r="AAB7" s="15"/>
      <c r="AAC7" s="16"/>
      <c r="AAD7" s="15"/>
      <c r="AAE7" s="16"/>
      <c r="AAF7" s="15"/>
      <c r="AAG7" s="16"/>
      <c r="AAH7" s="15"/>
      <c r="AAI7" s="16"/>
      <c r="AAJ7" s="15"/>
      <c r="AAK7" s="16"/>
      <c r="AAL7" s="15"/>
      <c r="AAM7" s="16"/>
      <c r="AAN7" s="15"/>
      <c r="AAO7" s="16"/>
      <c r="AAP7" s="15"/>
      <c r="AAQ7" s="16"/>
      <c r="AAR7" s="15"/>
      <c r="AAS7" s="16"/>
      <c r="AAT7" s="15"/>
      <c r="AAU7" s="16"/>
      <c r="AAV7" s="15"/>
      <c r="AAW7" s="16"/>
      <c r="AAX7" s="15"/>
      <c r="AAY7" s="16"/>
      <c r="AAZ7" s="15"/>
      <c r="ABA7" s="16"/>
      <c r="ABB7" s="15"/>
      <c r="ABC7" s="16"/>
      <c r="ABD7" s="15"/>
      <c r="ABE7" s="16"/>
      <c r="ABF7" s="15"/>
      <c r="ABG7" s="16"/>
      <c r="ABH7" s="15"/>
      <c r="ABI7" s="16"/>
      <c r="ABJ7" s="15"/>
      <c r="ABK7" s="16"/>
      <c r="ABL7" s="15"/>
      <c r="ABM7" s="16"/>
      <c r="ABN7" s="15"/>
      <c r="ABO7" s="16"/>
      <c r="ABP7" s="15"/>
      <c r="ABQ7" s="16"/>
      <c r="ABR7" s="15"/>
      <c r="ABS7" s="16"/>
      <c r="ABT7" s="15"/>
      <c r="ABU7" s="16"/>
      <c r="ABV7" s="15"/>
      <c r="ABW7" s="16"/>
      <c r="ABX7" s="15"/>
      <c r="ABY7" s="16"/>
      <c r="ABZ7" s="15"/>
      <c r="ACA7" s="16"/>
      <c r="ACB7" s="15"/>
      <c r="ACC7" s="16"/>
      <c r="ACD7" s="15"/>
      <c r="ACE7" s="16"/>
      <c r="ACF7" s="15"/>
      <c r="ACG7" s="16"/>
      <c r="ACH7" s="15"/>
      <c r="ACI7" s="16"/>
      <c r="ACJ7" s="15"/>
      <c r="ACK7" s="16"/>
      <c r="ACL7" s="15"/>
      <c r="ACM7" s="16"/>
      <c r="ACN7" s="15"/>
      <c r="ACO7" s="16"/>
      <c r="ACP7" s="15"/>
      <c r="ACQ7" s="16"/>
      <c r="ACR7" s="15"/>
      <c r="ACS7" s="16"/>
      <c r="ACT7" s="15"/>
      <c r="ACU7" s="16"/>
      <c r="ACV7" s="15"/>
      <c r="ACW7" s="16"/>
      <c r="ACX7" s="15"/>
      <c r="ACY7" s="16"/>
      <c r="ACZ7" s="15"/>
      <c r="ADA7" s="16"/>
      <c r="ADB7" s="15"/>
      <c r="ADC7" s="16"/>
      <c r="ADD7" s="15"/>
      <c r="ADE7" s="16"/>
      <c r="ADF7" s="15"/>
      <c r="ADG7" s="16"/>
      <c r="ADH7" s="15"/>
      <c r="ADI7" s="16"/>
      <c r="ADJ7" s="15"/>
      <c r="ADK7" s="16"/>
      <c r="ADL7" s="15"/>
      <c r="ADM7" s="16"/>
      <c r="ADN7" s="15"/>
      <c r="ADO7" s="16"/>
      <c r="ADP7" s="15"/>
      <c r="ADQ7" s="16"/>
      <c r="ADR7" s="15"/>
      <c r="ADS7" s="16"/>
      <c r="ADT7" s="15"/>
      <c r="ADU7" s="16"/>
      <c r="ADV7" s="15"/>
      <c r="ADW7" s="16"/>
      <c r="ADX7" s="15"/>
      <c r="ADY7" s="16"/>
      <c r="ADZ7" s="15"/>
      <c r="AEA7" s="16"/>
      <c r="AEB7" s="15"/>
      <c r="AEC7" s="16"/>
      <c r="AED7" s="15"/>
      <c r="AEE7" s="16"/>
      <c r="AEF7" s="15"/>
      <c r="AEG7" s="16"/>
      <c r="AEH7" s="15"/>
      <c r="AEI7" s="16"/>
      <c r="AEJ7" s="15"/>
      <c r="AEK7" s="16"/>
      <c r="AEL7" s="15"/>
      <c r="AEM7" s="16"/>
      <c r="AEN7" s="15"/>
      <c r="AEO7" s="16"/>
      <c r="AEP7" s="15"/>
      <c r="AEQ7" s="16"/>
      <c r="AER7" s="15"/>
      <c r="AES7" s="16"/>
      <c r="AET7" s="15"/>
      <c r="AEU7" s="16"/>
      <c r="AEV7" s="15"/>
      <c r="AEW7" s="16"/>
      <c r="AEX7" s="15"/>
      <c r="AEY7" s="16"/>
      <c r="AEZ7" s="15"/>
      <c r="AFA7" s="16"/>
      <c r="AFB7" s="15"/>
      <c r="AFC7" s="16"/>
      <c r="AFD7" s="15"/>
      <c r="AFE7" s="16"/>
      <c r="AFF7" s="15"/>
      <c r="AFG7" s="16"/>
      <c r="AFH7" s="15"/>
      <c r="AFI7" s="16"/>
      <c r="AFJ7" s="15"/>
      <c r="AFK7" s="16"/>
      <c r="AFL7" s="15"/>
      <c r="AFM7" s="16"/>
      <c r="AFN7" s="15"/>
      <c r="AFO7" s="16"/>
      <c r="AFP7" s="15"/>
      <c r="AFQ7" s="16"/>
      <c r="AFR7" s="15"/>
      <c r="AFS7" s="16"/>
      <c r="AFT7" s="15"/>
      <c r="AFU7" s="16"/>
      <c r="AFV7" s="15"/>
      <c r="AFW7" s="16"/>
      <c r="AFX7" s="15"/>
      <c r="AFY7" s="16"/>
      <c r="AFZ7" s="15"/>
      <c r="AGA7" s="16"/>
      <c r="AGB7" s="15"/>
      <c r="AGC7" s="16"/>
      <c r="AGD7" s="15"/>
      <c r="AGE7" s="16"/>
      <c r="AGF7" s="15"/>
      <c r="AGG7" s="16"/>
      <c r="AGH7" s="15"/>
      <c r="AGI7" s="16"/>
      <c r="AGJ7" s="15"/>
      <c r="AGK7" s="16"/>
      <c r="AGL7" s="15"/>
      <c r="AGM7" s="16"/>
      <c r="AGN7" s="15"/>
      <c r="AGO7" s="16"/>
      <c r="AGP7" s="15"/>
      <c r="AGQ7" s="16"/>
      <c r="AGR7" s="15"/>
      <c r="AGS7" s="16"/>
      <c r="AGT7" s="15"/>
      <c r="AGU7" s="16"/>
      <c r="AGV7" s="15"/>
      <c r="AGW7" s="16"/>
      <c r="AGX7" s="15"/>
      <c r="AGY7" s="16"/>
      <c r="AGZ7" s="15"/>
      <c r="AHA7" s="16"/>
      <c r="AHB7" s="15"/>
      <c r="AHC7" s="16"/>
      <c r="AHD7" s="15"/>
      <c r="AHE7" s="16"/>
      <c r="AHF7" s="15"/>
      <c r="AHG7" s="16"/>
      <c r="AHH7" s="15"/>
      <c r="AHI7" s="16"/>
      <c r="AHJ7" s="15"/>
      <c r="AHK7" s="16"/>
      <c r="AHL7" s="15"/>
      <c r="AHM7" s="16"/>
      <c r="AHN7" s="15"/>
      <c r="AHO7" s="16"/>
      <c r="AHP7" s="15"/>
      <c r="AHQ7" s="16"/>
      <c r="AHR7" s="15"/>
      <c r="AHS7" s="16"/>
      <c r="AHT7" s="15"/>
      <c r="AHU7" s="16"/>
      <c r="AHV7" s="15"/>
      <c r="AHW7" s="16"/>
      <c r="AHX7" s="15"/>
      <c r="AHY7" s="16"/>
      <c r="AHZ7" s="15"/>
      <c r="AIA7" s="16"/>
      <c r="AIB7" s="15"/>
      <c r="AIC7" s="16"/>
      <c r="AID7" s="15"/>
      <c r="AIE7" s="16"/>
      <c r="AIF7" s="15"/>
      <c r="AIG7" s="16"/>
      <c r="AIH7" s="15"/>
      <c r="AII7" s="16"/>
      <c r="AIJ7" s="15"/>
      <c r="AIK7" s="16"/>
      <c r="AIL7" s="15"/>
      <c r="AIM7" s="16"/>
      <c r="AIN7" s="15"/>
      <c r="AIO7" s="16"/>
      <c r="AIP7" s="15"/>
      <c r="AIQ7" s="16"/>
      <c r="AIR7" s="15"/>
      <c r="AIS7" s="16"/>
      <c r="AIT7" s="15"/>
      <c r="AIU7" s="16"/>
      <c r="AIV7" s="15"/>
      <c r="AIW7" s="16"/>
      <c r="AIX7" s="15"/>
      <c r="AIY7" s="16"/>
      <c r="AIZ7" s="15"/>
      <c r="AJA7" s="16"/>
      <c r="AJB7" s="15"/>
      <c r="AJC7" s="16"/>
      <c r="AJD7" s="15"/>
      <c r="AJE7" s="16"/>
      <c r="AJF7" s="15"/>
      <c r="AJG7" s="16"/>
      <c r="AJH7" s="15"/>
      <c r="AJI7" s="16"/>
      <c r="AJJ7" s="15"/>
      <c r="AJK7" s="16"/>
      <c r="AJL7" s="15"/>
      <c r="AJM7" s="16"/>
      <c r="AJN7" s="15"/>
      <c r="AJO7" s="16"/>
      <c r="AJP7" s="15"/>
      <c r="AJQ7" s="16"/>
      <c r="AJR7" s="15"/>
      <c r="AJS7" s="16"/>
      <c r="AJT7" s="15"/>
      <c r="AJU7" s="16"/>
      <c r="AJV7" s="15"/>
      <c r="AJW7" s="16"/>
      <c r="AJX7" s="15"/>
      <c r="AJY7" s="16"/>
      <c r="AJZ7" s="15"/>
      <c r="AKA7" s="16"/>
      <c r="AKB7" s="15"/>
      <c r="AKC7" s="16"/>
      <c r="AKD7" s="15"/>
      <c r="AKE7" s="16"/>
      <c r="AKF7" s="15"/>
      <c r="AKG7" s="16"/>
      <c r="AKH7" s="15"/>
      <c r="AKI7" s="16"/>
      <c r="AKJ7" s="15"/>
      <c r="AKK7" s="16"/>
      <c r="AKL7" s="15"/>
      <c r="AKM7" s="16"/>
      <c r="AKN7" s="15"/>
      <c r="AKO7" s="16"/>
      <c r="AKP7" s="15"/>
      <c r="AKQ7" s="16"/>
      <c r="AKR7" s="15"/>
      <c r="AKS7" s="16"/>
      <c r="AKT7" s="15"/>
      <c r="AKU7" s="16"/>
      <c r="AKV7" s="15"/>
      <c r="AKW7" s="16"/>
      <c r="AKX7" s="15"/>
      <c r="AKY7" s="16"/>
      <c r="AKZ7" s="15"/>
      <c r="ALA7" s="16"/>
      <c r="ALB7" s="15"/>
      <c r="ALC7" s="16"/>
      <c r="ALD7" s="15"/>
      <c r="ALE7" s="16"/>
      <c r="ALF7" s="15"/>
      <c r="ALG7" s="16"/>
      <c r="ALH7" s="15"/>
      <c r="ALI7" s="16"/>
      <c r="ALJ7" s="15"/>
      <c r="ALK7" s="16"/>
      <c r="ALL7" s="15"/>
      <c r="ALM7" s="16"/>
      <c r="ALN7" s="15"/>
      <c r="ALO7" s="16"/>
      <c r="ALP7" s="15"/>
      <c r="ALQ7" s="16"/>
      <c r="ALR7" s="15"/>
      <c r="ALS7" s="16"/>
      <c r="ALT7" s="15"/>
      <c r="ALU7" s="16"/>
      <c r="ALV7" s="15"/>
      <c r="ALW7" s="16"/>
      <c r="ALX7" s="15"/>
      <c r="ALY7" s="16"/>
      <c r="ALZ7" s="15"/>
      <c r="AMA7" s="16"/>
      <c r="AMB7" s="15"/>
      <c r="AMC7" s="16"/>
      <c r="AMD7" s="15"/>
      <c r="AME7" s="16"/>
      <c r="AMF7" s="15"/>
      <c r="AMG7" s="16"/>
      <c r="AMH7" s="15"/>
      <c r="AMI7" s="16"/>
      <c r="AMJ7" s="15"/>
      <c r="AMK7" s="16"/>
      <c r="AML7" s="15"/>
      <c r="AMM7" s="16"/>
      <c r="AMN7" s="15"/>
      <c r="AMO7" s="16"/>
      <c r="AMP7" s="15"/>
      <c r="AMQ7" s="16"/>
      <c r="AMR7" s="15"/>
      <c r="AMS7" s="16"/>
      <c r="AMT7" s="15"/>
      <c r="AMU7" s="16"/>
      <c r="AMV7" s="15"/>
      <c r="AMW7" s="16"/>
      <c r="AMX7" s="15"/>
      <c r="AMY7" s="16"/>
      <c r="AMZ7" s="15"/>
      <c r="ANA7" s="16"/>
      <c r="ANB7" s="15"/>
      <c r="ANC7" s="16"/>
      <c r="AND7" s="15"/>
      <c r="ANE7" s="16"/>
      <c r="ANF7" s="15"/>
      <c r="ANG7" s="16"/>
      <c r="ANH7" s="15"/>
      <c r="ANI7" s="16"/>
      <c r="ANJ7" s="15"/>
      <c r="ANK7" s="16"/>
      <c r="ANL7" s="15"/>
      <c r="ANM7" s="16"/>
      <c r="ANN7" s="15"/>
      <c r="ANO7" s="16"/>
      <c r="ANP7" s="15"/>
      <c r="ANQ7" s="16"/>
      <c r="ANR7" s="15"/>
      <c r="ANS7" s="16"/>
      <c r="ANT7" s="15"/>
      <c r="ANU7" s="16"/>
      <c r="ANV7" s="15"/>
      <c r="ANW7" s="16"/>
      <c r="ANX7" s="15"/>
      <c r="ANY7" s="16"/>
      <c r="ANZ7" s="15"/>
      <c r="AOA7" s="16"/>
      <c r="AOB7" s="15"/>
      <c r="AOC7" s="16"/>
      <c r="AOD7" s="15"/>
      <c r="AOE7" s="16"/>
      <c r="AOF7" s="15"/>
      <c r="AOG7" s="16"/>
      <c r="AOH7" s="15"/>
      <c r="AOI7" s="16"/>
      <c r="AOJ7" s="15"/>
      <c r="AOK7" s="16"/>
      <c r="AOL7" s="15"/>
      <c r="AOM7" s="16"/>
      <c r="AON7" s="15"/>
      <c r="AOO7" s="16"/>
      <c r="AOP7" s="15"/>
      <c r="AOQ7" s="16"/>
      <c r="AOR7" s="15"/>
      <c r="AOS7" s="16"/>
      <c r="AOT7" s="15"/>
      <c r="AOU7" s="16"/>
      <c r="AOV7" s="15"/>
      <c r="AOW7" s="16"/>
      <c r="AOX7" s="15"/>
      <c r="AOY7" s="16"/>
      <c r="AOZ7" s="15"/>
      <c r="APA7" s="16"/>
      <c r="APB7" s="15"/>
      <c r="APC7" s="16"/>
      <c r="APD7" s="15"/>
      <c r="APE7" s="16"/>
      <c r="APF7" s="15"/>
      <c r="APG7" s="16"/>
      <c r="APH7" s="15"/>
      <c r="API7" s="16"/>
      <c r="APJ7" s="15"/>
      <c r="APK7" s="16"/>
      <c r="APL7" s="15"/>
      <c r="APM7" s="16"/>
      <c r="APN7" s="15"/>
      <c r="APO7" s="16"/>
      <c r="APP7" s="15"/>
      <c r="APQ7" s="16"/>
      <c r="APR7" s="15"/>
      <c r="APS7" s="16"/>
      <c r="APT7" s="15"/>
      <c r="APU7" s="16"/>
      <c r="APV7" s="15"/>
      <c r="APW7" s="16"/>
      <c r="APX7" s="15"/>
      <c r="APY7" s="16"/>
      <c r="APZ7" s="15"/>
      <c r="AQA7" s="16"/>
      <c r="AQB7" s="15"/>
      <c r="AQC7" s="16"/>
      <c r="AQD7" s="15"/>
      <c r="AQE7" s="16"/>
      <c r="AQF7" s="15"/>
      <c r="AQG7" s="16"/>
      <c r="AQH7" s="15"/>
      <c r="AQI7" s="16"/>
      <c r="AQJ7" s="15"/>
      <c r="AQK7" s="16"/>
      <c r="AQL7" s="15"/>
      <c r="AQM7" s="16"/>
      <c r="AQN7" s="15"/>
      <c r="AQO7" s="16"/>
      <c r="AQP7" s="15"/>
      <c r="AQQ7" s="16"/>
      <c r="AQR7" s="15"/>
      <c r="AQS7" s="16"/>
      <c r="AQT7" s="15"/>
      <c r="AQU7" s="16"/>
      <c r="AQV7" s="15"/>
      <c r="AQW7" s="16"/>
      <c r="AQX7" s="15"/>
      <c r="AQY7" s="16"/>
      <c r="AQZ7" s="15"/>
      <c r="ARA7" s="16"/>
      <c r="ARB7" s="15"/>
      <c r="ARC7" s="16"/>
      <c r="ARD7" s="15"/>
      <c r="ARE7" s="16"/>
      <c r="ARF7" s="15"/>
      <c r="ARG7" s="16"/>
      <c r="ARH7" s="15"/>
      <c r="ARI7" s="16"/>
      <c r="ARJ7" s="15"/>
      <c r="ARK7" s="16"/>
      <c r="ARL7" s="15"/>
      <c r="ARM7" s="16"/>
      <c r="ARN7" s="15"/>
      <c r="ARO7" s="16"/>
      <c r="ARP7" s="15"/>
      <c r="ARQ7" s="16"/>
      <c r="ARR7" s="15"/>
      <c r="ARS7" s="16"/>
      <c r="ART7" s="15"/>
      <c r="ARU7" s="16"/>
      <c r="ARV7" s="15"/>
      <c r="ARW7" s="16"/>
      <c r="ARX7" s="15"/>
      <c r="ARY7" s="16"/>
      <c r="ARZ7" s="15"/>
      <c r="ASA7" s="16"/>
      <c r="ASB7" s="15"/>
      <c r="ASC7" s="16"/>
      <c r="ASD7" s="15"/>
      <c r="ASE7" s="16"/>
      <c r="ASF7" s="15"/>
      <c r="ASG7" s="16"/>
      <c r="ASH7" s="15"/>
      <c r="ASI7" s="16"/>
      <c r="ASJ7" s="15"/>
      <c r="ASK7" s="16"/>
      <c r="ASL7" s="15"/>
      <c r="ASM7" s="16"/>
      <c r="ASN7" s="15"/>
      <c r="ASO7" s="16"/>
      <c r="ASP7" s="15"/>
      <c r="ASQ7" s="16"/>
      <c r="ASR7" s="15"/>
      <c r="ASS7" s="16"/>
      <c r="AST7" s="15"/>
      <c r="ASU7" s="16"/>
      <c r="ASV7" s="15"/>
      <c r="ASW7" s="16"/>
      <c r="ASX7" s="15"/>
      <c r="ASY7" s="16"/>
      <c r="ASZ7" s="15"/>
      <c r="ATA7" s="16"/>
      <c r="ATB7" s="15"/>
      <c r="ATC7" s="16"/>
      <c r="ATD7" s="15"/>
      <c r="ATE7" s="16"/>
      <c r="ATF7" s="15"/>
      <c r="ATG7" s="16"/>
      <c r="ATH7" s="15"/>
      <c r="ATI7" s="16"/>
      <c r="ATJ7" s="15"/>
      <c r="ATK7" s="16"/>
      <c r="ATL7" s="15"/>
      <c r="ATM7" s="16"/>
      <c r="ATN7" s="15"/>
      <c r="ATO7" s="16"/>
      <c r="ATP7" s="15"/>
      <c r="ATQ7" s="16"/>
      <c r="ATR7" s="15"/>
      <c r="ATS7" s="16"/>
      <c r="ATT7" s="15"/>
      <c r="ATU7" s="16"/>
      <c r="ATV7" s="15"/>
      <c r="ATW7" s="16"/>
      <c r="ATX7" s="15"/>
      <c r="ATY7" s="16"/>
      <c r="ATZ7" s="15"/>
      <c r="AUA7" s="16"/>
      <c r="AUB7" s="15"/>
      <c r="AUC7" s="16"/>
      <c r="AUD7" s="15"/>
      <c r="AUE7" s="16"/>
      <c r="AUF7" s="15"/>
      <c r="AUG7" s="16"/>
      <c r="AUH7" s="15"/>
      <c r="AUI7" s="16"/>
      <c r="AUJ7" s="15"/>
      <c r="AUK7" s="16"/>
      <c r="AUL7" s="15"/>
      <c r="AUM7" s="16"/>
      <c r="AUN7" s="15"/>
      <c r="AUO7" s="16"/>
      <c r="AUP7" s="15"/>
      <c r="AUQ7" s="16"/>
      <c r="AUR7" s="15"/>
      <c r="AUS7" s="16"/>
      <c r="AUT7" s="15"/>
      <c r="AUU7" s="16"/>
      <c r="AUV7" s="15"/>
      <c r="AUW7" s="16"/>
      <c r="AUX7" s="15"/>
      <c r="AUY7" s="16"/>
      <c r="AUZ7" s="15"/>
      <c r="AVA7" s="16"/>
      <c r="AVB7" s="15"/>
      <c r="AVC7" s="16"/>
      <c r="AVD7" s="15"/>
      <c r="AVE7" s="16"/>
      <c r="AVF7" s="15"/>
      <c r="AVG7" s="16"/>
      <c r="AVH7" s="15"/>
      <c r="AVI7" s="16"/>
      <c r="AVJ7" s="15"/>
      <c r="AVK7" s="16"/>
      <c r="AVL7" s="15"/>
      <c r="AVM7" s="16"/>
      <c r="AVN7" s="15"/>
      <c r="AVO7" s="16"/>
      <c r="AVP7" s="15"/>
      <c r="AVQ7" s="16"/>
      <c r="AVR7" s="15"/>
      <c r="AVS7" s="16"/>
      <c r="AVT7" s="15"/>
      <c r="AVU7" s="16"/>
      <c r="AVV7" s="15"/>
      <c r="AVW7" s="16"/>
      <c r="AVX7" s="15"/>
      <c r="AVY7" s="16"/>
      <c r="AVZ7" s="15"/>
      <c r="AWA7" s="16"/>
      <c r="AWB7" s="15"/>
      <c r="AWC7" s="16"/>
      <c r="AWD7" s="15"/>
      <c r="AWE7" s="16"/>
      <c r="AWF7" s="15"/>
      <c r="AWG7" s="16"/>
      <c r="AWH7" s="15"/>
      <c r="AWI7" s="16"/>
      <c r="AWJ7" s="15"/>
      <c r="AWK7" s="16"/>
      <c r="AWL7" s="15"/>
      <c r="AWM7" s="16"/>
      <c r="AWN7" s="15"/>
      <c r="AWO7" s="16"/>
      <c r="AWP7" s="15"/>
      <c r="AWQ7" s="16"/>
      <c r="AWR7" s="15"/>
      <c r="AWS7" s="16"/>
      <c r="AWT7" s="15"/>
      <c r="AWU7" s="16"/>
      <c r="AWV7" s="15"/>
      <c r="AWW7" s="16"/>
      <c r="AWX7" s="15"/>
      <c r="AWY7" s="16"/>
      <c r="AWZ7" s="15"/>
      <c r="AXA7" s="16"/>
      <c r="AXB7" s="15"/>
      <c r="AXC7" s="16"/>
      <c r="AXD7" s="15"/>
      <c r="AXE7" s="16"/>
      <c r="AXF7" s="15"/>
      <c r="AXG7" s="16"/>
      <c r="AXH7" s="15"/>
      <c r="AXI7" s="16"/>
      <c r="AXJ7" s="15"/>
      <c r="AXK7" s="16"/>
      <c r="AXL7" s="15"/>
      <c r="AXM7" s="16"/>
      <c r="AXN7" s="15"/>
      <c r="AXO7" s="16"/>
      <c r="AXP7" s="15"/>
      <c r="AXQ7" s="16"/>
      <c r="AXR7" s="15"/>
      <c r="AXS7" s="16"/>
      <c r="AXT7" s="15"/>
      <c r="AXU7" s="16"/>
      <c r="AXV7" s="15"/>
      <c r="AXW7" s="16"/>
      <c r="AXX7" s="15"/>
      <c r="AXY7" s="16"/>
      <c r="AXZ7" s="15"/>
      <c r="AYA7" s="16"/>
      <c r="AYB7" s="15"/>
      <c r="AYC7" s="16"/>
      <c r="AYD7" s="15"/>
      <c r="AYE7" s="16"/>
      <c r="AYF7" s="15"/>
      <c r="AYG7" s="16"/>
      <c r="AYH7" s="15"/>
      <c r="AYI7" s="16"/>
      <c r="AYJ7" s="15"/>
      <c r="AYK7" s="16"/>
      <c r="AYL7" s="15"/>
      <c r="AYM7" s="16"/>
      <c r="AYN7" s="15"/>
      <c r="AYO7" s="16"/>
      <c r="AYP7" s="15"/>
      <c r="AYQ7" s="16"/>
      <c r="AYR7" s="15"/>
      <c r="AYS7" s="16"/>
      <c r="AYT7" s="15"/>
      <c r="AYU7" s="16"/>
      <c r="AYV7" s="15"/>
      <c r="AYW7" s="16"/>
      <c r="AYX7" s="15"/>
      <c r="AYY7" s="16"/>
      <c r="AYZ7" s="15"/>
      <c r="AZA7" s="16"/>
      <c r="AZB7" s="15"/>
      <c r="AZC7" s="16"/>
      <c r="AZD7" s="15"/>
      <c r="AZE7" s="16"/>
      <c r="AZF7" s="15"/>
      <c r="AZG7" s="16"/>
      <c r="AZH7" s="15"/>
      <c r="AZI7" s="16"/>
      <c r="AZJ7" s="15"/>
      <c r="AZK7" s="16"/>
      <c r="AZL7" s="15"/>
      <c r="AZM7" s="16"/>
      <c r="AZN7" s="15"/>
      <c r="AZO7" s="16"/>
      <c r="AZP7" s="15"/>
      <c r="AZQ7" s="16"/>
      <c r="AZR7" s="15"/>
      <c r="AZS7" s="16"/>
      <c r="AZT7" s="15"/>
      <c r="AZU7" s="16"/>
      <c r="AZV7" s="15"/>
      <c r="AZW7" s="16"/>
      <c r="AZX7" s="15"/>
      <c r="AZY7" s="16"/>
      <c r="AZZ7" s="15"/>
      <c r="BAA7" s="16"/>
      <c r="BAB7" s="15"/>
      <c r="BAC7" s="16"/>
      <c r="BAD7" s="15"/>
      <c r="BAE7" s="16"/>
      <c r="BAF7" s="15"/>
      <c r="BAG7" s="16"/>
      <c r="BAH7" s="15"/>
      <c r="BAI7" s="16"/>
      <c r="BAJ7" s="15"/>
      <c r="BAK7" s="16"/>
      <c r="BAL7" s="15"/>
      <c r="BAM7" s="16"/>
      <c r="BAN7" s="15"/>
      <c r="BAO7" s="16"/>
      <c r="BAP7" s="15"/>
      <c r="BAQ7" s="16"/>
      <c r="BAR7" s="15"/>
      <c r="BAS7" s="16"/>
      <c r="BAT7" s="15"/>
      <c r="BAU7" s="16"/>
      <c r="BAV7" s="15"/>
      <c r="BAW7" s="16"/>
      <c r="BAX7" s="15"/>
      <c r="BAY7" s="16"/>
      <c r="BAZ7" s="15"/>
      <c r="BBA7" s="16"/>
      <c r="BBB7" s="15"/>
      <c r="BBC7" s="16"/>
      <c r="BBD7" s="15"/>
      <c r="BBE7" s="16"/>
      <c r="BBF7" s="15"/>
      <c r="BBG7" s="16"/>
      <c r="BBH7" s="15"/>
      <c r="BBI7" s="16"/>
      <c r="BBJ7" s="15"/>
      <c r="BBK7" s="16"/>
      <c r="BBL7" s="15"/>
      <c r="BBM7" s="16"/>
      <c r="BBN7" s="15"/>
      <c r="BBO7" s="16"/>
      <c r="BBP7" s="15"/>
      <c r="BBQ7" s="16"/>
      <c r="BBR7" s="15"/>
      <c r="BBS7" s="16"/>
      <c r="BBT7" s="15"/>
      <c r="BBU7" s="16"/>
      <c r="BBV7" s="15"/>
      <c r="BBW7" s="16"/>
      <c r="BBX7" s="15"/>
      <c r="BBY7" s="16"/>
      <c r="BBZ7" s="15"/>
      <c r="BCA7" s="16"/>
      <c r="BCB7" s="15"/>
      <c r="BCC7" s="16"/>
      <c r="BCD7" s="15"/>
      <c r="BCE7" s="16"/>
      <c r="BCF7" s="15"/>
      <c r="BCG7" s="16"/>
      <c r="BCH7" s="15"/>
      <c r="BCI7" s="16"/>
      <c r="BCJ7" s="15"/>
      <c r="BCK7" s="16"/>
      <c r="BCL7" s="15"/>
      <c r="BCM7" s="16"/>
      <c r="BCN7" s="15"/>
      <c r="BCO7" s="16"/>
      <c r="BCP7" s="15"/>
      <c r="BCQ7" s="16"/>
      <c r="BCR7" s="15"/>
      <c r="BCS7" s="16"/>
      <c r="BCT7" s="15"/>
      <c r="BCU7" s="16"/>
      <c r="BCV7" s="15"/>
      <c r="BCW7" s="16"/>
      <c r="BCX7" s="15"/>
      <c r="BCY7" s="16"/>
      <c r="BCZ7" s="15"/>
      <c r="BDA7" s="16"/>
      <c r="BDB7" s="15"/>
      <c r="BDC7" s="16"/>
      <c r="BDD7" s="15"/>
      <c r="BDE7" s="16"/>
      <c r="BDF7" s="15"/>
      <c r="BDG7" s="16"/>
      <c r="BDH7" s="15"/>
      <c r="BDI7" s="16"/>
      <c r="BDJ7" s="15"/>
      <c r="BDK7" s="16"/>
      <c r="BDL7" s="15"/>
      <c r="BDM7" s="16"/>
      <c r="BDN7" s="15"/>
      <c r="BDO7" s="16"/>
    </row>
    <row r="8" spans="1:1473" s="17" customFormat="1" ht="16.5" thickBot="1">
      <c r="A8" s="11" t="s">
        <v>21</v>
      </c>
      <c r="B8" s="15">
        <v>0.52753099999999997</v>
      </c>
      <c r="C8" s="16">
        <v>0.51146000000000003</v>
      </c>
      <c r="D8" s="15"/>
      <c r="E8" s="16"/>
      <c r="F8" s="15"/>
      <c r="G8" s="16"/>
      <c r="H8" s="15"/>
      <c r="I8" s="16"/>
      <c r="J8" s="15"/>
      <c r="K8" s="16"/>
      <c r="L8" s="15"/>
      <c r="M8" s="16"/>
      <c r="N8" s="15"/>
      <c r="O8" s="16"/>
      <c r="P8" s="15"/>
      <c r="Q8" s="16"/>
      <c r="R8" s="15"/>
      <c r="S8" s="16"/>
      <c r="T8" s="15"/>
      <c r="U8" s="16"/>
      <c r="V8" s="15"/>
      <c r="W8" s="16"/>
      <c r="X8" s="15"/>
      <c r="Y8" s="16"/>
      <c r="Z8" s="15"/>
      <c r="AA8" s="16"/>
      <c r="AB8" s="15"/>
      <c r="AC8" s="16"/>
      <c r="AD8" s="15"/>
      <c r="AE8" s="16"/>
      <c r="AF8" s="15"/>
      <c r="AG8" s="16"/>
      <c r="AH8" s="15"/>
      <c r="AI8" s="16"/>
      <c r="AJ8" s="15"/>
      <c r="AK8" s="16"/>
      <c r="AL8" s="15"/>
      <c r="AM8" s="16"/>
      <c r="AN8" s="15"/>
      <c r="AO8" s="16"/>
      <c r="AP8" s="15"/>
      <c r="AQ8" s="16"/>
      <c r="AR8" s="15"/>
      <c r="AS8" s="16"/>
      <c r="AT8" s="15"/>
      <c r="AU8" s="16"/>
      <c r="AV8" s="15"/>
      <c r="AW8" s="16"/>
      <c r="AX8" s="15"/>
      <c r="AY8" s="16"/>
      <c r="AZ8" s="15"/>
      <c r="BA8" s="16"/>
      <c r="BB8" s="15"/>
      <c r="BC8" s="16"/>
      <c r="BD8" s="15"/>
      <c r="BE8" s="16"/>
      <c r="BF8" s="15"/>
      <c r="BG8" s="16"/>
      <c r="BH8" s="15"/>
      <c r="BI8" s="16"/>
      <c r="BJ8" s="15"/>
      <c r="BK8" s="16"/>
      <c r="BL8" s="15"/>
      <c r="BM8" s="16"/>
      <c r="BN8" s="15"/>
      <c r="BO8" s="16"/>
      <c r="BP8" s="15"/>
      <c r="BQ8" s="16"/>
      <c r="BR8" s="15"/>
      <c r="BS8" s="16"/>
      <c r="BT8" s="15"/>
      <c r="BU8" s="16"/>
      <c r="BV8" s="15"/>
      <c r="BW8" s="16"/>
      <c r="BX8" s="15"/>
      <c r="BY8" s="16"/>
      <c r="BZ8" s="15"/>
      <c r="CA8" s="16"/>
      <c r="CB8" s="15"/>
      <c r="CC8" s="16"/>
      <c r="CD8" s="15"/>
      <c r="CE8" s="16"/>
      <c r="CF8" s="15"/>
      <c r="CG8" s="16"/>
      <c r="CH8" s="15"/>
      <c r="CI8" s="16"/>
      <c r="CJ8" s="15"/>
      <c r="CK8" s="16"/>
      <c r="CL8" s="15"/>
      <c r="CM8" s="16"/>
      <c r="CN8" s="15"/>
      <c r="CO8" s="16"/>
      <c r="CP8" s="15"/>
      <c r="CQ8" s="16"/>
      <c r="CR8" s="15"/>
      <c r="CS8" s="16"/>
      <c r="CT8" s="15"/>
      <c r="CU8" s="16"/>
      <c r="CV8" s="15"/>
      <c r="CW8" s="16"/>
      <c r="CX8" s="15"/>
      <c r="CY8" s="16"/>
      <c r="CZ8" s="15"/>
      <c r="DA8" s="16"/>
      <c r="DB8" s="15"/>
      <c r="DC8" s="16"/>
      <c r="DD8" s="15"/>
      <c r="DE8" s="16"/>
      <c r="DF8" s="15"/>
      <c r="DG8" s="16"/>
      <c r="DH8" s="15"/>
      <c r="DI8" s="16"/>
      <c r="DJ8" s="15"/>
      <c r="DK8" s="16"/>
      <c r="DL8" s="15"/>
      <c r="DM8" s="16"/>
      <c r="DN8" s="15"/>
      <c r="DO8" s="16"/>
      <c r="DP8" s="15"/>
      <c r="DQ8" s="16"/>
      <c r="DR8" s="15"/>
      <c r="DS8" s="16"/>
      <c r="DT8" s="15"/>
      <c r="DU8" s="16"/>
      <c r="DV8" s="15"/>
      <c r="DW8" s="16"/>
      <c r="DX8" s="15"/>
      <c r="DY8" s="16"/>
      <c r="DZ8" s="15"/>
      <c r="EA8" s="16"/>
      <c r="EB8" s="15"/>
      <c r="EC8" s="16"/>
      <c r="ED8" s="15"/>
      <c r="EE8" s="16"/>
      <c r="EF8" s="15"/>
      <c r="EG8" s="16"/>
      <c r="EH8" s="15"/>
      <c r="EI8" s="16"/>
      <c r="EJ8" s="15"/>
      <c r="EK8" s="16"/>
      <c r="EL8" s="15"/>
      <c r="EM8" s="16"/>
      <c r="EN8" s="15"/>
      <c r="EO8" s="16"/>
      <c r="EP8" s="15"/>
      <c r="EQ8" s="16"/>
      <c r="ER8" s="15"/>
      <c r="ES8" s="16"/>
      <c r="ET8" s="15"/>
      <c r="EU8" s="16"/>
      <c r="EV8" s="15"/>
      <c r="EW8" s="16"/>
      <c r="EX8" s="15"/>
      <c r="EY8" s="16"/>
      <c r="EZ8" s="15"/>
      <c r="FA8" s="16"/>
      <c r="FB8" s="15"/>
      <c r="FC8" s="16"/>
      <c r="FD8" s="15"/>
      <c r="FE8" s="16"/>
      <c r="FF8" s="15"/>
      <c r="FG8" s="16"/>
      <c r="FH8" s="15"/>
      <c r="FI8" s="16"/>
      <c r="FJ8" s="15"/>
      <c r="FK8" s="16"/>
      <c r="FL8" s="15"/>
      <c r="FM8" s="16"/>
      <c r="FN8" s="15"/>
      <c r="FO8" s="16"/>
      <c r="FP8" s="15"/>
      <c r="FQ8" s="16"/>
      <c r="FR8" s="15"/>
      <c r="FS8" s="16"/>
      <c r="FT8" s="15"/>
      <c r="FU8" s="16"/>
      <c r="FV8" s="15"/>
      <c r="FW8" s="16"/>
      <c r="FX8" s="15"/>
      <c r="FY8" s="16"/>
      <c r="FZ8" s="15"/>
      <c r="GA8" s="16"/>
      <c r="GB8" s="15"/>
      <c r="GC8" s="16"/>
      <c r="GD8" s="15"/>
      <c r="GE8" s="16"/>
      <c r="GF8" s="15"/>
      <c r="GG8" s="16"/>
      <c r="GH8" s="15"/>
      <c r="GI8" s="16"/>
      <c r="GJ8" s="15"/>
      <c r="GK8" s="16"/>
      <c r="GL8" s="15"/>
      <c r="GM8" s="16"/>
      <c r="GN8" s="15"/>
      <c r="GO8" s="16"/>
      <c r="GP8" s="15"/>
      <c r="GQ8" s="16"/>
      <c r="GR8" s="15"/>
      <c r="GS8" s="16"/>
      <c r="GT8" s="15"/>
      <c r="GU8" s="16"/>
      <c r="GV8" s="15"/>
      <c r="GW8" s="16"/>
      <c r="GX8" s="15"/>
      <c r="GY8" s="16"/>
      <c r="GZ8" s="15"/>
      <c r="HA8" s="16"/>
      <c r="HB8" s="15"/>
      <c r="HC8" s="16"/>
      <c r="HD8" s="15"/>
      <c r="HE8" s="16"/>
      <c r="HF8" s="15"/>
      <c r="HG8" s="16"/>
      <c r="HH8" s="15"/>
      <c r="HI8" s="16"/>
      <c r="HJ8" s="15"/>
      <c r="HK8" s="16"/>
      <c r="HL8" s="15"/>
      <c r="HM8" s="16"/>
      <c r="HN8" s="15"/>
      <c r="HO8" s="16"/>
      <c r="HP8" s="15"/>
      <c r="HQ8" s="16"/>
      <c r="HR8" s="15"/>
      <c r="HS8" s="16"/>
      <c r="HT8" s="15"/>
      <c r="HU8" s="16"/>
      <c r="HV8" s="15"/>
      <c r="HW8" s="16"/>
      <c r="HX8" s="15"/>
      <c r="HY8" s="16"/>
      <c r="HZ8" s="15"/>
      <c r="IA8" s="16"/>
      <c r="IB8" s="15"/>
      <c r="IC8" s="16"/>
      <c r="ID8" s="15"/>
      <c r="IE8" s="16"/>
      <c r="IF8" s="15"/>
      <c r="IG8" s="16"/>
      <c r="IH8" s="15"/>
      <c r="II8" s="16"/>
      <c r="IJ8" s="15"/>
      <c r="IK8" s="16"/>
      <c r="IL8" s="15"/>
      <c r="IM8" s="16"/>
      <c r="IN8" s="15"/>
      <c r="IO8" s="16"/>
      <c r="IP8" s="15"/>
      <c r="IQ8" s="16"/>
      <c r="IR8" s="15"/>
      <c r="IS8" s="16"/>
      <c r="IT8" s="15"/>
      <c r="IU8" s="16"/>
      <c r="IV8" s="15"/>
      <c r="IW8" s="16"/>
      <c r="IX8" s="15"/>
      <c r="IY8" s="16"/>
      <c r="IZ8" s="15"/>
      <c r="JA8" s="16"/>
      <c r="JB8" s="15"/>
      <c r="JC8" s="16"/>
      <c r="JD8" s="15"/>
      <c r="JE8" s="16"/>
      <c r="JF8" s="15"/>
      <c r="JG8" s="16"/>
      <c r="JH8" s="15"/>
      <c r="JI8" s="16"/>
      <c r="JJ8" s="15"/>
      <c r="JK8" s="16"/>
      <c r="JL8" s="15"/>
      <c r="JM8" s="16"/>
      <c r="JN8" s="15"/>
      <c r="JO8" s="16"/>
      <c r="JP8" s="15"/>
      <c r="JQ8" s="16"/>
      <c r="JR8" s="15"/>
      <c r="JS8" s="16"/>
      <c r="JT8" s="15"/>
      <c r="JU8" s="16"/>
      <c r="JV8" s="15"/>
      <c r="JW8" s="16"/>
      <c r="JX8" s="15"/>
      <c r="JY8" s="16"/>
      <c r="JZ8" s="15"/>
      <c r="KA8" s="16"/>
      <c r="KB8" s="15"/>
      <c r="KC8" s="16"/>
      <c r="KD8" s="15"/>
      <c r="KE8" s="16"/>
      <c r="KF8" s="15"/>
      <c r="KG8" s="16"/>
      <c r="KH8" s="15"/>
      <c r="KI8" s="16"/>
      <c r="KJ8" s="15"/>
      <c r="KK8" s="16"/>
      <c r="KL8" s="15"/>
      <c r="KM8" s="16"/>
      <c r="KN8" s="15"/>
      <c r="KO8" s="16"/>
      <c r="KP8" s="15"/>
      <c r="KQ8" s="16"/>
      <c r="KR8" s="15"/>
      <c r="KS8" s="16"/>
      <c r="KT8" s="15"/>
      <c r="KU8" s="16"/>
      <c r="KV8" s="15"/>
      <c r="KW8" s="16"/>
      <c r="KX8" s="15"/>
      <c r="KY8" s="16"/>
      <c r="KZ8" s="15"/>
      <c r="LA8" s="16"/>
      <c r="LB8" s="15"/>
      <c r="LC8" s="16"/>
      <c r="LD8" s="15"/>
      <c r="LE8" s="16"/>
      <c r="LF8" s="15"/>
      <c r="LG8" s="16"/>
      <c r="LH8" s="15"/>
      <c r="LI8" s="16"/>
      <c r="LJ8" s="15"/>
      <c r="LK8" s="16"/>
      <c r="LL8" s="15"/>
      <c r="LM8" s="16"/>
      <c r="LN8" s="15"/>
      <c r="LO8" s="16"/>
      <c r="LP8" s="15"/>
      <c r="LQ8" s="16"/>
      <c r="LR8" s="15"/>
      <c r="LS8" s="16"/>
      <c r="LT8" s="15"/>
      <c r="LU8" s="16"/>
      <c r="LV8" s="15"/>
      <c r="LW8" s="16"/>
      <c r="LX8" s="15"/>
      <c r="LY8" s="16"/>
      <c r="LZ8" s="15"/>
      <c r="MA8" s="16"/>
      <c r="MB8" s="15"/>
      <c r="MC8" s="16"/>
      <c r="MD8" s="15"/>
      <c r="ME8" s="16"/>
      <c r="MF8" s="15"/>
      <c r="MG8" s="16"/>
      <c r="MH8" s="15"/>
      <c r="MI8" s="16"/>
      <c r="MJ8" s="15"/>
      <c r="MK8" s="16"/>
      <c r="ML8" s="15"/>
      <c r="MM8" s="16"/>
      <c r="MN8" s="15"/>
      <c r="MO8" s="16"/>
      <c r="MP8" s="15"/>
      <c r="MQ8" s="16"/>
      <c r="MR8" s="15"/>
      <c r="MS8" s="16"/>
      <c r="MT8" s="15"/>
      <c r="MU8" s="16"/>
      <c r="MV8" s="15"/>
      <c r="MW8" s="16"/>
      <c r="MX8" s="15"/>
      <c r="MY8" s="16"/>
      <c r="MZ8" s="15"/>
      <c r="NA8" s="16"/>
      <c r="NB8" s="15"/>
      <c r="NC8" s="16"/>
      <c r="ND8" s="15"/>
      <c r="NE8" s="16"/>
      <c r="NF8" s="15"/>
      <c r="NG8" s="16"/>
      <c r="NH8" s="15"/>
      <c r="NI8" s="16"/>
      <c r="NJ8" s="15"/>
      <c r="NK8" s="16"/>
      <c r="NL8" s="15"/>
      <c r="NM8" s="16"/>
      <c r="NN8" s="15"/>
      <c r="NO8" s="16"/>
      <c r="NP8" s="15"/>
      <c r="NQ8" s="16"/>
      <c r="NR8" s="15"/>
      <c r="NS8" s="16"/>
      <c r="NT8" s="15"/>
      <c r="NU8" s="16"/>
      <c r="NV8" s="15"/>
      <c r="NW8" s="16"/>
      <c r="NX8" s="15"/>
      <c r="NY8" s="16"/>
      <c r="NZ8" s="15"/>
      <c r="OA8" s="16"/>
      <c r="OB8" s="15"/>
      <c r="OC8" s="16"/>
      <c r="OD8" s="15"/>
      <c r="OE8" s="16"/>
      <c r="OF8" s="15"/>
      <c r="OG8" s="16"/>
      <c r="OH8" s="15"/>
      <c r="OI8" s="16"/>
      <c r="OJ8" s="15"/>
      <c r="OK8" s="16"/>
      <c r="OL8" s="15"/>
      <c r="OM8" s="16"/>
      <c r="ON8" s="15"/>
      <c r="OO8" s="16"/>
      <c r="OP8" s="15"/>
      <c r="OQ8" s="16"/>
      <c r="OR8" s="15"/>
      <c r="OS8" s="16"/>
      <c r="OT8" s="15"/>
      <c r="OU8" s="16"/>
      <c r="OV8" s="15"/>
      <c r="OW8" s="16"/>
      <c r="OX8" s="15"/>
      <c r="OY8" s="16"/>
      <c r="OZ8" s="15"/>
      <c r="PA8" s="16"/>
      <c r="PB8" s="15"/>
      <c r="PC8" s="16"/>
      <c r="PD8" s="15"/>
      <c r="PE8" s="16"/>
      <c r="PF8" s="15"/>
      <c r="PG8" s="16"/>
      <c r="PH8" s="15"/>
      <c r="PI8" s="16"/>
      <c r="PJ8" s="15"/>
      <c r="PK8" s="16"/>
      <c r="PL8" s="15"/>
      <c r="PM8" s="16"/>
      <c r="PN8" s="15"/>
      <c r="PO8" s="16"/>
      <c r="PP8" s="15"/>
      <c r="PQ8" s="16"/>
      <c r="PR8" s="15"/>
      <c r="PS8" s="16"/>
      <c r="PT8" s="15"/>
      <c r="PU8" s="16"/>
      <c r="PV8" s="15"/>
      <c r="PW8" s="16"/>
      <c r="PX8" s="15"/>
      <c r="PY8" s="16"/>
      <c r="PZ8" s="15"/>
      <c r="QA8" s="16"/>
      <c r="QB8" s="15"/>
      <c r="QC8" s="16"/>
      <c r="QD8" s="15"/>
      <c r="QE8" s="16"/>
      <c r="QF8" s="15"/>
      <c r="QG8" s="16"/>
      <c r="QH8" s="15"/>
      <c r="QI8" s="16"/>
      <c r="QJ8" s="15"/>
      <c r="QK8" s="16"/>
      <c r="QL8" s="15"/>
      <c r="QM8" s="16"/>
      <c r="QN8" s="15"/>
      <c r="QO8" s="16"/>
      <c r="QP8" s="15"/>
      <c r="QQ8" s="16"/>
      <c r="QR8" s="15"/>
      <c r="QS8" s="16"/>
      <c r="QT8" s="15"/>
      <c r="QU8" s="16"/>
      <c r="QV8" s="15"/>
      <c r="QW8" s="16"/>
      <c r="QX8" s="15"/>
      <c r="QY8" s="16"/>
      <c r="QZ8" s="15"/>
      <c r="RA8" s="16"/>
      <c r="RB8" s="15"/>
      <c r="RC8" s="16"/>
      <c r="RD8" s="15"/>
      <c r="RE8" s="16"/>
      <c r="RF8" s="15"/>
      <c r="RG8" s="16"/>
      <c r="RH8" s="15"/>
      <c r="RI8" s="16"/>
      <c r="RJ8" s="15"/>
      <c r="RK8" s="16"/>
      <c r="RL8" s="15"/>
      <c r="RM8" s="16"/>
      <c r="RN8" s="15"/>
      <c r="RO8" s="16"/>
      <c r="RP8" s="15"/>
      <c r="RQ8" s="16"/>
      <c r="RR8" s="15"/>
      <c r="RS8" s="16"/>
      <c r="RT8" s="15"/>
      <c r="RU8" s="16"/>
      <c r="RV8" s="15"/>
      <c r="RW8" s="16"/>
      <c r="RX8" s="15"/>
      <c r="RY8" s="16"/>
      <c r="RZ8" s="15"/>
      <c r="SA8" s="16"/>
      <c r="SB8" s="15"/>
      <c r="SC8" s="16"/>
      <c r="SD8" s="15"/>
      <c r="SE8" s="16"/>
      <c r="SF8" s="15"/>
      <c r="SG8" s="16"/>
      <c r="SH8" s="15"/>
      <c r="SI8" s="16"/>
      <c r="SJ8" s="15"/>
      <c r="SK8" s="16"/>
      <c r="SL8" s="15"/>
      <c r="SM8" s="16"/>
      <c r="SN8" s="15"/>
      <c r="SO8" s="16"/>
      <c r="SP8" s="15"/>
      <c r="SQ8" s="16"/>
      <c r="SR8" s="15"/>
      <c r="SS8" s="16"/>
      <c r="ST8" s="15"/>
      <c r="SU8" s="16"/>
      <c r="SV8" s="15"/>
      <c r="SW8" s="16"/>
      <c r="SX8" s="15"/>
      <c r="SY8" s="16"/>
      <c r="SZ8" s="15"/>
      <c r="TA8" s="16"/>
      <c r="TB8" s="15"/>
      <c r="TC8" s="16"/>
      <c r="TD8" s="15"/>
      <c r="TE8" s="16"/>
      <c r="TF8" s="15"/>
      <c r="TG8" s="16"/>
      <c r="TH8" s="15"/>
      <c r="TI8" s="16"/>
      <c r="TJ8" s="15"/>
      <c r="TK8" s="16"/>
      <c r="TL8" s="15"/>
      <c r="TM8" s="16"/>
      <c r="TN8" s="15"/>
      <c r="TO8" s="16"/>
      <c r="TP8" s="15"/>
      <c r="TQ8" s="16"/>
      <c r="TR8" s="15"/>
      <c r="TS8" s="16"/>
      <c r="TT8" s="15"/>
      <c r="TU8" s="16"/>
      <c r="TV8" s="15"/>
      <c r="TW8" s="16"/>
      <c r="TX8" s="15"/>
      <c r="TY8" s="16"/>
      <c r="TZ8" s="15"/>
      <c r="UA8" s="16"/>
      <c r="UB8" s="15"/>
      <c r="UC8" s="16"/>
      <c r="UD8" s="15"/>
      <c r="UE8" s="16"/>
      <c r="UF8" s="15"/>
      <c r="UG8" s="16"/>
      <c r="UH8" s="15"/>
      <c r="UI8" s="16"/>
      <c r="UJ8" s="15"/>
      <c r="UK8" s="16"/>
      <c r="UL8" s="15"/>
      <c r="UM8" s="16"/>
      <c r="UN8" s="15"/>
      <c r="UO8" s="16"/>
      <c r="UP8" s="15"/>
      <c r="UQ8" s="16"/>
      <c r="UR8" s="15"/>
      <c r="US8" s="16"/>
      <c r="UT8" s="15"/>
      <c r="UU8" s="16"/>
      <c r="UV8" s="15"/>
      <c r="UW8" s="16"/>
      <c r="UX8" s="15"/>
      <c r="UY8" s="16"/>
      <c r="UZ8" s="15"/>
      <c r="VA8" s="16"/>
      <c r="VB8" s="15"/>
      <c r="VC8" s="16"/>
      <c r="VD8" s="15"/>
      <c r="VE8" s="16"/>
      <c r="VF8" s="15"/>
      <c r="VG8" s="16"/>
      <c r="VH8" s="15"/>
      <c r="VI8" s="16"/>
      <c r="VJ8" s="15"/>
      <c r="VK8" s="16"/>
      <c r="VL8" s="15"/>
      <c r="VM8" s="16"/>
      <c r="VN8" s="15"/>
      <c r="VO8" s="16"/>
      <c r="VP8" s="15"/>
      <c r="VQ8" s="16"/>
      <c r="VR8" s="15"/>
      <c r="VS8" s="16"/>
      <c r="VT8" s="15"/>
      <c r="VU8" s="16"/>
      <c r="VV8" s="15"/>
      <c r="VW8" s="16"/>
      <c r="VX8" s="15"/>
      <c r="VY8" s="16"/>
      <c r="VZ8" s="15"/>
      <c r="WA8" s="16"/>
      <c r="WB8" s="15"/>
      <c r="WC8" s="16"/>
      <c r="WD8" s="15"/>
      <c r="WE8" s="16"/>
      <c r="WF8" s="15"/>
      <c r="WG8" s="16"/>
      <c r="WH8" s="15"/>
      <c r="WI8" s="16"/>
      <c r="WJ8" s="15"/>
      <c r="WK8" s="16"/>
      <c r="WL8" s="15"/>
      <c r="WM8" s="16"/>
      <c r="WN8" s="15"/>
      <c r="WO8" s="16"/>
      <c r="WP8" s="15"/>
      <c r="WQ8" s="16"/>
      <c r="WR8" s="15"/>
      <c r="WS8" s="16"/>
      <c r="WT8" s="15"/>
      <c r="WU8" s="16"/>
      <c r="WV8" s="15"/>
      <c r="WW8" s="16"/>
      <c r="WX8" s="15"/>
      <c r="WY8" s="16"/>
      <c r="WZ8" s="15"/>
      <c r="XA8" s="16"/>
      <c r="XB8" s="15"/>
      <c r="XC8" s="16"/>
      <c r="XD8" s="15"/>
      <c r="XE8" s="16"/>
      <c r="XF8" s="15"/>
      <c r="XG8" s="16"/>
      <c r="XH8" s="15"/>
      <c r="XI8" s="16"/>
      <c r="XJ8" s="15"/>
      <c r="XK8" s="16"/>
      <c r="XL8" s="15"/>
      <c r="XM8" s="16"/>
      <c r="XN8" s="15"/>
      <c r="XO8" s="16"/>
      <c r="XP8" s="15"/>
      <c r="XQ8" s="16"/>
      <c r="XR8" s="15"/>
      <c r="XS8" s="16"/>
      <c r="XT8" s="15"/>
      <c r="XU8" s="16"/>
      <c r="XV8" s="15"/>
      <c r="XW8" s="16"/>
      <c r="XX8" s="15"/>
      <c r="XY8" s="16"/>
      <c r="XZ8" s="15"/>
      <c r="YA8" s="16"/>
      <c r="YB8" s="15"/>
      <c r="YC8" s="16"/>
      <c r="YD8" s="15"/>
      <c r="YE8" s="16"/>
      <c r="YF8" s="15"/>
      <c r="YG8" s="16"/>
      <c r="YH8" s="15"/>
      <c r="YI8" s="16"/>
      <c r="YJ8" s="15"/>
      <c r="YK8" s="16"/>
      <c r="YL8" s="15"/>
      <c r="YM8" s="16"/>
      <c r="YN8" s="15"/>
      <c r="YO8" s="16"/>
      <c r="YP8" s="15"/>
      <c r="YQ8" s="16"/>
      <c r="YR8" s="15"/>
      <c r="YS8" s="16"/>
      <c r="YT8" s="15"/>
      <c r="YU8" s="16"/>
      <c r="YV8" s="15"/>
      <c r="YW8" s="16"/>
      <c r="YX8" s="15"/>
      <c r="YY8" s="16"/>
      <c r="YZ8" s="15"/>
      <c r="ZA8" s="16"/>
      <c r="ZB8" s="15"/>
      <c r="ZC8" s="16"/>
      <c r="ZD8" s="15"/>
      <c r="ZE8" s="16"/>
      <c r="ZF8" s="15"/>
      <c r="ZG8" s="16"/>
      <c r="ZH8" s="15"/>
      <c r="ZI8" s="16"/>
      <c r="ZJ8" s="15"/>
      <c r="ZK8" s="16"/>
      <c r="ZL8" s="15"/>
      <c r="ZM8" s="16"/>
      <c r="ZN8" s="15"/>
      <c r="ZO8" s="16"/>
      <c r="ZP8" s="15"/>
      <c r="ZQ8" s="16"/>
      <c r="ZR8" s="15"/>
      <c r="ZS8" s="16"/>
      <c r="ZT8" s="15"/>
      <c r="ZU8" s="16"/>
      <c r="ZV8" s="15"/>
      <c r="ZW8" s="16"/>
      <c r="ZX8" s="15"/>
      <c r="ZY8" s="16"/>
      <c r="ZZ8" s="15"/>
      <c r="AAA8" s="16"/>
      <c r="AAB8" s="15"/>
      <c r="AAC8" s="16"/>
      <c r="AAD8" s="15"/>
      <c r="AAE8" s="16"/>
      <c r="AAF8" s="15"/>
      <c r="AAG8" s="16"/>
      <c r="AAH8" s="15"/>
      <c r="AAI8" s="16"/>
      <c r="AAJ8" s="15"/>
      <c r="AAK8" s="16"/>
      <c r="AAL8" s="15"/>
      <c r="AAM8" s="16"/>
      <c r="AAN8" s="15"/>
      <c r="AAO8" s="16"/>
      <c r="AAP8" s="15"/>
      <c r="AAQ8" s="16"/>
      <c r="AAR8" s="15"/>
      <c r="AAS8" s="16"/>
      <c r="AAT8" s="15"/>
      <c r="AAU8" s="16"/>
      <c r="AAV8" s="15"/>
      <c r="AAW8" s="16"/>
      <c r="AAX8" s="15"/>
      <c r="AAY8" s="16"/>
      <c r="AAZ8" s="15"/>
      <c r="ABA8" s="16"/>
      <c r="ABB8" s="15"/>
      <c r="ABC8" s="16"/>
      <c r="ABD8" s="15"/>
      <c r="ABE8" s="16"/>
      <c r="ABF8" s="15"/>
      <c r="ABG8" s="16"/>
      <c r="ABH8" s="15"/>
      <c r="ABI8" s="16"/>
      <c r="ABJ8" s="15"/>
      <c r="ABK8" s="16"/>
      <c r="ABL8" s="15"/>
      <c r="ABM8" s="16"/>
      <c r="ABN8" s="15"/>
      <c r="ABO8" s="16"/>
      <c r="ABP8" s="15"/>
      <c r="ABQ8" s="16"/>
      <c r="ABR8" s="15"/>
      <c r="ABS8" s="16"/>
      <c r="ABT8" s="15"/>
      <c r="ABU8" s="16"/>
      <c r="ABV8" s="15"/>
      <c r="ABW8" s="16"/>
      <c r="ABX8" s="15"/>
      <c r="ABY8" s="16"/>
      <c r="ABZ8" s="15"/>
      <c r="ACA8" s="16"/>
      <c r="ACB8" s="15"/>
      <c r="ACC8" s="16"/>
      <c r="ACD8" s="15"/>
      <c r="ACE8" s="16"/>
      <c r="ACF8" s="15"/>
      <c r="ACG8" s="16"/>
      <c r="ACH8" s="15"/>
      <c r="ACI8" s="16"/>
      <c r="ACJ8" s="15"/>
      <c r="ACK8" s="16"/>
      <c r="ACL8" s="15"/>
      <c r="ACM8" s="16"/>
      <c r="ACN8" s="15"/>
      <c r="ACO8" s="16"/>
      <c r="ACP8" s="15"/>
      <c r="ACQ8" s="16"/>
      <c r="ACR8" s="15"/>
      <c r="ACS8" s="16"/>
      <c r="ACT8" s="15"/>
      <c r="ACU8" s="16"/>
      <c r="ACV8" s="15"/>
      <c r="ACW8" s="16"/>
      <c r="ACX8" s="15"/>
      <c r="ACY8" s="16"/>
      <c r="ACZ8" s="15"/>
      <c r="ADA8" s="16"/>
      <c r="ADB8" s="15"/>
      <c r="ADC8" s="16"/>
      <c r="ADD8" s="15"/>
      <c r="ADE8" s="16"/>
      <c r="ADF8" s="15"/>
      <c r="ADG8" s="16"/>
      <c r="ADH8" s="15"/>
      <c r="ADI8" s="16"/>
      <c r="ADJ8" s="15"/>
      <c r="ADK8" s="16"/>
      <c r="ADL8" s="15"/>
      <c r="ADM8" s="16"/>
      <c r="ADN8" s="15"/>
      <c r="ADO8" s="16"/>
      <c r="ADP8" s="15"/>
      <c r="ADQ8" s="16"/>
      <c r="ADR8" s="15"/>
      <c r="ADS8" s="16"/>
      <c r="ADT8" s="15"/>
      <c r="ADU8" s="16"/>
      <c r="ADV8" s="15"/>
      <c r="ADW8" s="16"/>
      <c r="ADX8" s="15"/>
      <c r="ADY8" s="16"/>
      <c r="ADZ8" s="15"/>
      <c r="AEA8" s="16"/>
      <c r="AEB8" s="15"/>
      <c r="AEC8" s="16"/>
      <c r="AED8" s="15"/>
      <c r="AEE8" s="16"/>
      <c r="AEF8" s="15"/>
      <c r="AEG8" s="16"/>
      <c r="AEH8" s="15"/>
      <c r="AEI8" s="16"/>
      <c r="AEJ8" s="15"/>
      <c r="AEK8" s="16"/>
      <c r="AEL8" s="15"/>
      <c r="AEM8" s="16"/>
      <c r="AEN8" s="15"/>
      <c r="AEO8" s="16"/>
      <c r="AEP8" s="15"/>
      <c r="AEQ8" s="16"/>
      <c r="AER8" s="15"/>
      <c r="AES8" s="16"/>
      <c r="AET8" s="15"/>
      <c r="AEU8" s="16"/>
      <c r="AEV8" s="15"/>
      <c r="AEW8" s="16"/>
      <c r="AEX8" s="15"/>
      <c r="AEY8" s="16"/>
      <c r="AEZ8" s="15"/>
      <c r="AFA8" s="16"/>
      <c r="AFB8" s="15"/>
      <c r="AFC8" s="16"/>
      <c r="AFD8" s="15"/>
      <c r="AFE8" s="16"/>
      <c r="AFF8" s="15"/>
      <c r="AFG8" s="16"/>
      <c r="AFH8" s="15"/>
      <c r="AFI8" s="16"/>
      <c r="AFJ8" s="15"/>
      <c r="AFK8" s="16"/>
      <c r="AFL8" s="15"/>
      <c r="AFM8" s="16"/>
      <c r="AFN8" s="15"/>
      <c r="AFO8" s="16"/>
      <c r="AFP8" s="15"/>
      <c r="AFQ8" s="16"/>
      <c r="AFR8" s="15"/>
      <c r="AFS8" s="16"/>
      <c r="AFT8" s="15"/>
      <c r="AFU8" s="16"/>
      <c r="AFV8" s="15"/>
      <c r="AFW8" s="16"/>
      <c r="AFX8" s="15"/>
      <c r="AFY8" s="16"/>
      <c r="AFZ8" s="15"/>
      <c r="AGA8" s="16"/>
      <c r="AGB8" s="15"/>
      <c r="AGC8" s="16"/>
      <c r="AGD8" s="15"/>
      <c r="AGE8" s="16"/>
      <c r="AGF8" s="15"/>
      <c r="AGG8" s="16"/>
      <c r="AGH8" s="15"/>
      <c r="AGI8" s="16"/>
      <c r="AGJ8" s="15"/>
      <c r="AGK8" s="16"/>
      <c r="AGL8" s="15"/>
      <c r="AGM8" s="16"/>
      <c r="AGN8" s="15"/>
      <c r="AGO8" s="16"/>
      <c r="AGP8" s="15"/>
      <c r="AGQ8" s="16"/>
      <c r="AGR8" s="15"/>
      <c r="AGS8" s="16"/>
      <c r="AGT8" s="15"/>
      <c r="AGU8" s="16"/>
      <c r="AGV8" s="15"/>
      <c r="AGW8" s="16"/>
      <c r="AGX8" s="15"/>
      <c r="AGY8" s="16"/>
      <c r="AGZ8" s="15"/>
      <c r="AHA8" s="16"/>
      <c r="AHB8" s="15"/>
      <c r="AHC8" s="16"/>
      <c r="AHD8" s="15"/>
      <c r="AHE8" s="16"/>
      <c r="AHF8" s="15"/>
      <c r="AHG8" s="16"/>
      <c r="AHH8" s="15"/>
      <c r="AHI8" s="16"/>
      <c r="AHJ8" s="15"/>
      <c r="AHK8" s="16"/>
      <c r="AHL8" s="15"/>
      <c r="AHM8" s="16"/>
      <c r="AHN8" s="15"/>
      <c r="AHO8" s="16"/>
      <c r="AHP8" s="15"/>
      <c r="AHQ8" s="16"/>
      <c r="AHR8" s="15"/>
      <c r="AHS8" s="16"/>
      <c r="AHT8" s="15"/>
      <c r="AHU8" s="16"/>
      <c r="AHV8" s="15"/>
      <c r="AHW8" s="16"/>
      <c r="AHX8" s="15"/>
      <c r="AHY8" s="16"/>
      <c r="AHZ8" s="15"/>
      <c r="AIA8" s="16"/>
      <c r="AIB8" s="15"/>
      <c r="AIC8" s="16"/>
      <c r="AID8" s="15"/>
      <c r="AIE8" s="16"/>
      <c r="AIF8" s="15"/>
      <c r="AIG8" s="16"/>
      <c r="AIH8" s="15"/>
      <c r="AII8" s="16"/>
      <c r="AIJ8" s="15"/>
      <c r="AIK8" s="16"/>
      <c r="AIL8" s="15"/>
      <c r="AIM8" s="16"/>
      <c r="AIN8" s="15"/>
      <c r="AIO8" s="16"/>
      <c r="AIP8" s="15"/>
      <c r="AIQ8" s="16"/>
      <c r="AIR8" s="15"/>
      <c r="AIS8" s="16"/>
      <c r="AIT8" s="15"/>
      <c r="AIU8" s="16"/>
      <c r="AIV8" s="15"/>
      <c r="AIW8" s="16"/>
      <c r="AIX8" s="15"/>
      <c r="AIY8" s="16"/>
      <c r="AIZ8" s="15"/>
      <c r="AJA8" s="16"/>
      <c r="AJB8" s="15"/>
      <c r="AJC8" s="16"/>
      <c r="AJD8" s="15"/>
      <c r="AJE8" s="16"/>
      <c r="AJF8" s="15"/>
      <c r="AJG8" s="16"/>
      <c r="AJH8" s="15"/>
      <c r="AJI8" s="16"/>
      <c r="AJJ8" s="15"/>
      <c r="AJK8" s="16"/>
      <c r="AJL8" s="15"/>
      <c r="AJM8" s="16"/>
      <c r="AJN8" s="15"/>
      <c r="AJO8" s="16"/>
      <c r="AJP8" s="15"/>
      <c r="AJQ8" s="16"/>
      <c r="AJR8" s="15"/>
      <c r="AJS8" s="16"/>
      <c r="AJT8" s="15"/>
      <c r="AJU8" s="16"/>
      <c r="AJV8" s="15"/>
      <c r="AJW8" s="16"/>
      <c r="AJX8" s="15"/>
      <c r="AJY8" s="16"/>
      <c r="AJZ8" s="15"/>
      <c r="AKA8" s="16"/>
      <c r="AKB8" s="15"/>
      <c r="AKC8" s="16"/>
      <c r="AKD8" s="15"/>
      <c r="AKE8" s="16"/>
      <c r="AKF8" s="15"/>
      <c r="AKG8" s="16"/>
      <c r="AKH8" s="15"/>
      <c r="AKI8" s="16"/>
      <c r="AKJ8" s="15"/>
      <c r="AKK8" s="16"/>
      <c r="AKL8" s="15"/>
      <c r="AKM8" s="16"/>
      <c r="AKN8" s="15"/>
      <c r="AKO8" s="16"/>
      <c r="AKP8" s="15"/>
      <c r="AKQ8" s="16"/>
      <c r="AKR8" s="15"/>
      <c r="AKS8" s="16"/>
      <c r="AKT8" s="15"/>
      <c r="AKU8" s="16"/>
      <c r="AKV8" s="15"/>
      <c r="AKW8" s="16"/>
      <c r="AKX8" s="15"/>
      <c r="AKY8" s="16"/>
      <c r="AKZ8" s="15"/>
      <c r="ALA8" s="16"/>
      <c r="ALB8" s="15"/>
      <c r="ALC8" s="16"/>
      <c r="ALD8" s="15"/>
      <c r="ALE8" s="16"/>
      <c r="ALF8" s="15"/>
      <c r="ALG8" s="16"/>
      <c r="ALH8" s="15"/>
      <c r="ALI8" s="16"/>
      <c r="ALJ8" s="15"/>
      <c r="ALK8" s="16"/>
      <c r="ALL8" s="15"/>
      <c r="ALM8" s="16"/>
      <c r="ALN8" s="15"/>
      <c r="ALO8" s="16"/>
      <c r="ALP8" s="15"/>
      <c r="ALQ8" s="16"/>
      <c r="ALR8" s="15"/>
      <c r="ALS8" s="16"/>
      <c r="ALT8" s="15"/>
      <c r="ALU8" s="16"/>
      <c r="ALV8" s="15"/>
      <c r="ALW8" s="16"/>
      <c r="ALX8" s="15"/>
      <c r="ALY8" s="16"/>
      <c r="ALZ8" s="15"/>
      <c r="AMA8" s="16"/>
      <c r="AMB8" s="15"/>
      <c r="AMC8" s="16"/>
      <c r="AMD8" s="15"/>
      <c r="AME8" s="16"/>
      <c r="AMF8" s="15"/>
      <c r="AMG8" s="16"/>
      <c r="AMH8" s="15"/>
      <c r="AMI8" s="16"/>
      <c r="AMJ8" s="15"/>
      <c r="AMK8" s="16"/>
      <c r="AML8" s="15"/>
      <c r="AMM8" s="16"/>
      <c r="AMN8" s="15"/>
      <c r="AMO8" s="16"/>
      <c r="AMP8" s="15"/>
      <c r="AMQ8" s="16"/>
      <c r="AMR8" s="15"/>
      <c r="AMS8" s="16"/>
      <c r="AMT8" s="15"/>
      <c r="AMU8" s="16"/>
      <c r="AMV8" s="15"/>
      <c r="AMW8" s="16"/>
      <c r="AMX8" s="15"/>
      <c r="AMY8" s="16"/>
      <c r="AMZ8" s="15"/>
      <c r="ANA8" s="16"/>
      <c r="ANB8" s="15"/>
      <c r="ANC8" s="16"/>
      <c r="AND8" s="15"/>
      <c r="ANE8" s="16"/>
      <c r="ANF8" s="15"/>
      <c r="ANG8" s="16"/>
      <c r="ANH8" s="15"/>
      <c r="ANI8" s="16"/>
      <c r="ANJ8" s="15"/>
      <c r="ANK8" s="16"/>
      <c r="ANL8" s="15"/>
      <c r="ANM8" s="16"/>
      <c r="ANN8" s="15"/>
      <c r="ANO8" s="16"/>
      <c r="ANP8" s="15"/>
      <c r="ANQ8" s="16"/>
      <c r="ANR8" s="15"/>
      <c r="ANS8" s="16"/>
      <c r="ANT8" s="15"/>
      <c r="ANU8" s="16"/>
      <c r="ANV8" s="15"/>
      <c r="ANW8" s="16"/>
      <c r="ANX8" s="15"/>
      <c r="ANY8" s="16"/>
      <c r="ANZ8" s="15"/>
      <c r="AOA8" s="16"/>
      <c r="AOB8" s="15"/>
      <c r="AOC8" s="16"/>
      <c r="AOD8" s="15"/>
      <c r="AOE8" s="16"/>
      <c r="AOF8" s="15"/>
      <c r="AOG8" s="16"/>
      <c r="AOH8" s="15"/>
      <c r="AOI8" s="16"/>
      <c r="AOJ8" s="15"/>
      <c r="AOK8" s="16"/>
      <c r="AOL8" s="15"/>
      <c r="AOM8" s="16"/>
      <c r="AON8" s="15"/>
      <c r="AOO8" s="16"/>
      <c r="AOP8" s="15"/>
      <c r="AOQ8" s="16"/>
      <c r="AOR8" s="15"/>
      <c r="AOS8" s="16"/>
      <c r="AOT8" s="15"/>
      <c r="AOU8" s="16"/>
      <c r="AOV8" s="15"/>
      <c r="AOW8" s="16"/>
      <c r="AOX8" s="15"/>
      <c r="AOY8" s="16"/>
      <c r="AOZ8" s="15"/>
      <c r="APA8" s="16"/>
      <c r="APB8" s="15"/>
      <c r="APC8" s="16"/>
      <c r="APD8" s="15"/>
      <c r="APE8" s="16"/>
      <c r="APF8" s="15"/>
      <c r="APG8" s="16"/>
      <c r="APH8" s="15"/>
      <c r="API8" s="16"/>
      <c r="APJ8" s="15"/>
      <c r="APK8" s="16"/>
      <c r="APL8" s="15"/>
      <c r="APM8" s="16"/>
      <c r="APN8" s="15"/>
      <c r="APO8" s="16"/>
      <c r="APP8" s="15"/>
      <c r="APQ8" s="16"/>
      <c r="APR8" s="15"/>
      <c r="APS8" s="16"/>
      <c r="APT8" s="15"/>
      <c r="APU8" s="16"/>
      <c r="APV8" s="15"/>
      <c r="APW8" s="16"/>
      <c r="APX8" s="15"/>
      <c r="APY8" s="16"/>
      <c r="APZ8" s="15"/>
      <c r="AQA8" s="16"/>
      <c r="AQB8" s="15"/>
      <c r="AQC8" s="16"/>
      <c r="AQD8" s="15"/>
      <c r="AQE8" s="16"/>
      <c r="AQF8" s="15"/>
      <c r="AQG8" s="16"/>
      <c r="AQH8" s="15"/>
      <c r="AQI8" s="16"/>
      <c r="AQJ8" s="15"/>
      <c r="AQK8" s="16"/>
      <c r="AQL8" s="15"/>
      <c r="AQM8" s="16"/>
      <c r="AQN8" s="15"/>
      <c r="AQO8" s="16"/>
      <c r="AQP8" s="15"/>
      <c r="AQQ8" s="16"/>
      <c r="AQR8" s="15"/>
      <c r="AQS8" s="16"/>
      <c r="AQT8" s="15"/>
      <c r="AQU8" s="16"/>
      <c r="AQV8" s="15"/>
      <c r="AQW8" s="16"/>
      <c r="AQX8" s="15"/>
      <c r="AQY8" s="16"/>
      <c r="AQZ8" s="15"/>
      <c r="ARA8" s="16"/>
      <c r="ARB8" s="15"/>
      <c r="ARC8" s="16"/>
      <c r="ARD8" s="15"/>
      <c r="ARE8" s="16"/>
      <c r="ARF8" s="15"/>
      <c r="ARG8" s="16"/>
      <c r="ARH8" s="15"/>
      <c r="ARI8" s="16"/>
      <c r="ARJ8" s="15"/>
      <c r="ARK8" s="16"/>
      <c r="ARL8" s="15"/>
      <c r="ARM8" s="16"/>
      <c r="ARN8" s="15"/>
      <c r="ARO8" s="16"/>
      <c r="ARP8" s="15"/>
      <c r="ARQ8" s="16"/>
      <c r="ARR8" s="15"/>
      <c r="ARS8" s="16"/>
      <c r="ART8" s="15"/>
      <c r="ARU8" s="16"/>
      <c r="ARV8" s="15"/>
      <c r="ARW8" s="16"/>
      <c r="ARX8" s="15"/>
      <c r="ARY8" s="16"/>
      <c r="ARZ8" s="15"/>
      <c r="ASA8" s="16"/>
      <c r="ASB8" s="15"/>
      <c r="ASC8" s="16"/>
      <c r="ASD8" s="15"/>
      <c r="ASE8" s="16"/>
      <c r="ASF8" s="15"/>
      <c r="ASG8" s="16"/>
      <c r="ASH8" s="15"/>
      <c r="ASI8" s="16"/>
      <c r="ASJ8" s="15"/>
      <c r="ASK8" s="16"/>
      <c r="ASL8" s="15"/>
      <c r="ASM8" s="16"/>
      <c r="ASN8" s="15"/>
      <c r="ASO8" s="16"/>
      <c r="ASP8" s="15"/>
      <c r="ASQ8" s="16"/>
      <c r="ASR8" s="15"/>
      <c r="ASS8" s="16"/>
      <c r="AST8" s="15"/>
      <c r="ASU8" s="16"/>
      <c r="ASV8" s="15"/>
      <c r="ASW8" s="16"/>
      <c r="ASX8" s="15"/>
      <c r="ASY8" s="16"/>
      <c r="ASZ8" s="15"/>
      <c r="ATA8" s="16"/>
      <c r="ATB8" s="15"/>
      <c r="ATC8" s="16"/>
      <c r="ATD8" s="15"/>
      <c r="ATE8" s="16"/>
      <c r="ATF8" s="15"/>
      <c r="ATG8" s="16"/>
      <c r="ATH8" s="15"/>
      <c r="ATI8" s="16"/>
      <c r="ATJ8" s="15"/>
      <c r="ATK8" s="16"/>
      <c r="ATL8" s="15"/>
      <c r="ATM8" s="16"/>
      <c r="ATN8" s="15"/>
      <c r="ATO8" s="16"/>
      <c r="ATP8" s="15"/>
      <c r="ATQ8" s="16"/>
      <c r="ATR8" s="15"/>
      <c r="ATS8" s="16"/>
      <c r="ATT8" s="15"/>
      <c r="ATU8" s="16"/>
      <c r="ATV8" s="15"/>
      <c r="ATW8" s="16"/>
      <c r="ATX8" s="15"/>
      <c r="ATY8" s="16"/>
      <c r="ATZ8" s="15"/>
      <c r="AUA8" s="16"/>
      <c r="AUB8" s="15"/>
      <c r="AUC8" s="16"/>
      <c r="AUD8" s="15"/>
      <c r="AUE8" s="16"/>
      <c r="AUF8" s="15"/>
      <c r="AUG8" s="16"/>
      <c r="AUH8" s="15"/>
      <c r="AUI8" s="16"/>
      <c r="AUJ8" s="15"/>
      <c r="AUK8" s="16"/>
      <c r="AUL8" s="15"/>
      <c r="AUM8" s="16"/>
      <c r="AUN8" s="15"/>
      <c r="AUO8" s="16"/>
      <c r="AUP8" s="15"/>
      <c r="AUQ8" s="16"/>
      <c r="AUR8" s="15"/>
      <c r="AUS8" s="16"/>
      <c r="AUT8" s="15"/>
      <c r="AUU8" s="16"/>
      <c r="AUV8" s="15"/>
      <c r="AUW8" s="16"/>
      <c r="AUX8" s="15"/>
      <c r="AUY8" s="16"/>
      <c r="AUZ8" s="15"/>
      <c r="AVA8" s="16"/>
      <c r="AVB8" s="15"/>
      <c r="AVC8" s="16"/>
      <c r="AVD8" s="15"/>
      <c r="AVE8" s="16"/>
      <c r="AVF8" s="15"/>
      <c r="AVG8" s="16"/>
      <c r="AVH8" s="15"/>
      <c r="AVI8" s="16"/>
      <c r="AVJ8" s="15"/>
      <c r="AVK8" s="16"/>
      <c r="AVL8" s="15"/>
      <c r="AVM8" s="16"/>
      <c r="AVN8" s="15"/>
      <c r="AVO8" s="16"/>
      <c r="AVP8" s="15"/>
      <c r="AVQ8" s="16"/>
      <c r="AVR8" s="15"/>
      <c r="AVS8" s="16"/>
      <c r="AVT8" s="15"/>
      <c r="AVU8" s="16"/>
      <c r="AVV8" s="15"/>
      <c r="AVW8" s="16"/>
      <c r="AVX8" s="15"/>
      <c r="AVY8" s="16"/>
      <c r="AVZ8" s="15"/>
      <c r="AWA8" s="16"/>
      <c r="AWB8" s="15"/>
      <c r="AWC8" s="16"/>
      <c r="AWD8" s="15"/>
      <c r="AWE8" s="16"/>
      <c r="AWF8" s="15"/>
      <c r="AWG8" s="16"/>
      <c r="AWH8" s="15"/>
      <c r="AWI8" s="16"/>
      <c r="AWJ8" s="15"/>
      <c r="AWK8" s="16"/>
      <c r="AWL8" s="15"/>
      <c r="AWM8" s="16"/>
      <c r="AWN8" s="15"/>
      <c r="AWO8" s="16"/>
      <c r="AWP8" s="15"/>
      <c r="AWQ8" s="16"/>
      <c r="AWR8" s="15"/>
      <c r="AWS8" s="16"/>
      <c r="AWT8" s="15"/>
      <c r="AWU8" s="16"/>
      <c r="AWV8" s="15"/>
      <c r="AWW8" s="16"/>
      <c r="AWX8" s="15"/>
      <c r="AWY8" s="16"/>
      <c r="AWZ8" s="15"/>
      <c r="AXA8" s="16"/>
      <c r="AXB8" s="15"/>
      <c r="AXC8" s="16"/>
      <c r="AXD8" s="15"/>
      <c r="AXE8" s="16"/>
      <c r="AXF8" s="15"/>
      <c r="AXG8" s="16"/>
      <c r="AXH8" s="15"/>
      <c r="AXI8" s="16"/>
      <c r="AXJ8" s="15"/>
      <c r="AXK8" s="16"/>
      <c r="AXL8" s="15"/>
      <c r="AXM8" s="16"/>
      <c r="AXN8" s="15"/>
      <c r="AXO8" s="16"/>
      <c r="AXP8" s="15"/>
      <c r="AXQ8" s="16"/>
      <c r="AXR8" s="15"/>
      <c r="AXS8" s="16"/>
      <c r="AXT8" s="15"/>
      <c r="AXU8" s="16"/>
      <c r="AXV8" s="15"/>
      <c r="AXW8" s="16"/>
      <c r="AXX8" s="15"/>
      <c r="AXY8" s="16"/>
      <c r="AXZ8" s="15"/>
      <c r="AYA8" s="16"/>
      <c r="AYB8" s="15"/>
      <c r="AYC8" s="16"/>
      <c r="AYD8" s="15"/>
      <c r="AYE8" s="16"/>
      <c r="AYF8" s="15"/>
      <c r="AYG8" s="16"/>
      <c r="AYH8" s="15"/>
      <c r="AYI8" s="16"/>
      <c r="AYJ8" s="15"/>
      <c r="AYK8" s="16"/>
      <c r="AYL8" s="15"/>
      <c r="AYM8" s="16"/>
      <c r="AYN8" s="15"/>
      <c r="AYO8" s="16"/>
      <c r="AYP8" s="15"/>
      <c r="AYQ8" s="16"/>
      <c r="AYR8" s="15"/>
      <c r="AYS8" s="16"/>
      <c r="AYT8" s="15"/>
      <c r="AYU8" s="16"/>
      <c r="AYV8" s="15"/>
      <c r="AYW8" s="16"/>
      <c r="AYX8" s="15"/>
      <c r="AYY8" s="16"/>
      <c r="AYZ8" s="15"/>
      <c r="AZA8" s="16"/>
      <c r="AZB8" s="15"/>
      <c r="AZC8" s="16"/>
      <c r="AZD8" s="15"/>
      <c r="AZE8" s="16"/>
      <c r="AZF8" s="15"/>
      <c r="AZG8" s="16"/>
      <c r="AZH8" s="15"/>
      <c r="AZI8" s="16"/>
      <c r="AZJ8" s="15"/>
      <c r="AZK8" s="16"/>
      <c r="AZL8" s="15"/>
      <c r="AZM8" s="16"/>
      <c r="AZN8" s="15"/>
      <c r="AZO8" s="16"/>
      <c r="AZP8" s="15"/>
      <c r="AZQ8" s="16"/>
      <c r="AZR8" s="15"/>
      <c r="AZS8" s="16"/>
      <c r="AZT8" s="15"/>
      <c r="AZU8" s="16"/>
      <c r="AZV8" s="15"/>
      <c r="AZW8" s="16"/>
      <c r="AZX8" s="15"/>
      <c r="AZY8" s="16"/>
      <c r="AZZ8" s="15"/>
      <c r="BAA8" s="16"/>
      <c r="BAB8" s="15"/>
      <c r="BAC8" s="16"/>
      <c r="BAD8" s="15"/>
      <c r="BAE8" s="16"/>
      <c r="BAF8" s="15"/>
      <c r="BAG8" s="16"/>
      <c r="BAH8" s="15"/>
      <c r="BAI8" s="16"/>
      <c r="BAJ8" s="15"/>
      <c r="BAK8" s="16"/>
      <c r="BAL8" s="15"/>
      <c r="BAM8" s="16"/>
      <c r="BAN8" s="15"/>
      <c r="BAO8" s="16"/>
      <c r="BAP8" s="15"/>
      <c r="BAQ8" s="16"/>
      <c r="BAR8" s="15"/>
      <c r="BAS8" s="16"/>
      <c r="BAT8" s="15"/>
      <c r="BAU8" s="16"/>
      <c r="BAV8" s="15"/>
      <c r="BAW8" s="16"/>
      <c r="BAX8" s="15"/>
      <c r="BAY8" s="16"/>
      <c r="BAZ8" s="15"/>
      <c r="BBA8" s="16"/>
      <c r="BBB8" s="15"/>
      <c r="BBC8" s="16"/>
      <c r="BBD8" s="15"/>
      <c r="BBE8" s="16"/>
      <c r="BBF8" s="15"/>
      <c r="BBG8" s="16"/>
      <c r="BBH8" s="15"/>
      <c r="BBI8" s="16"/>
      <c r="BBJ8" s="15"/>
      <c r="BBK8" s="16"/>
      <c r="BBL8" s="15"/>
      <c r="BBM8" s="16"/>
      <c r="BBN8" s="15"/>
      <c r="BBO8" s="16"/>
      <c r="BBP8" s="15"/>
      <c r="BBQ8" s="16"/>
      <c r="BBR8" s="15"/>
      <c r="BBS8" s="16"/>
      <c r="BBT8" s="15"/>
      <c r="BBU8" s="16"/>
      <c r="BBV8" s="15"/>
      <c r="BBW8" s="16"/>
      <c r="BBX8" s="15"/>
      <c r="BBY8" s="16"/>
      <c r="BBZ8" s="15"/>
      <c r="BCA8" s="16"/>
      <c r="BCB8" s="15"/>
      <c r="BCC8" s="16"/>
      <c r="BCD8" s="15"/>
      <c r="BCE8" s="16"/>
      <c r="BCF8" s="15"/>
      <c r="BCG8" s="16"/>
      <c r="BCH8" s="15"/>
      <c r="BCI8" s="16"/>
      <c r="BCJ8" s="15"/>
      <c r="BCK8" s="16"/>
      <c r="BCL8" s="15"/>
      <c r="BCM8" s="16"/>
      <c r="BCN8" s="15"/>
      <c r="BCO8" s="16"/>
      <c r="BCP8" s="15"/>
      <c r="BCQ8" s="16"/>
      <c r="BCR8" s="15"/>
      <c r="BCS8" s="16"/>
      <c r="BCT8" s="15"/>
      <c r="BCU8" s="16"/>
      <c r="BCV8" s="15"/>
      <c r="BCW8" s="16"/>
      <c r="BCX8" s="15"/>
      <c r="BCY8" s="16"/>
      <c r="BCZ8" s="15"/>
      <c r="BDA8" s="16"/>
      <c r="BDB8" s="15"/>
      <c r="BDC8" s="16"/>
      <c r="BDD8" s="15"/>
      <c r="BDE8" s="16"/>
      <c r="BDF8" s="15"/>
      <c r="BDG8" s="16"/>
      <c r="BDH8" s="15"/>
      <c r="BDI8" s="16"/>
      <c r="BDJ8" s="15"/>
      <c r="BDK8" s="16"/>
      <c r="BDL8" s="15"/>
      <c r="BDM8" s="16"/>
      <c r="BDN8" s="15"/>
      <c r="BDO8" s="16"/>
    </row>
    <row r="9" spans="1:1473" ht="15.75">
      <c r="W9" s="8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</row>
    <row r="10" spans="1:1473" ht="16.5" thickBot="1"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</row>
    <row r="11" spans="1:1473" ht="15.75" thickBot="1">
      <c r="A11" s="18" t="s">
        <v>9</v>
      </c>
      <c r="B11" s="19">
        <v>0.5</v>
      </c>
      <c r="C11" s="6" t="s">
        <v>10</v>
      </c>
    </row>
    <row r="12" spans="1:1473" ht="15.75" thickBot="1">
      <c r="A12" s="18" t="s">
        <v>11</v>
      </c>
      <c r="B12" s="20">
        <v>1.1000000000000001</v>
      </c>
      <c r="C12" s="21">
        <f>B11*B12</f>
        <v>0.55000000000000004</v>
      </c>
      <c r="D12" s="6" t="s">
        <v>10</v>
      </c>
    </row>
    <row r="13" spans="1:1473" ht="16.5" thickBot="1">
      <c r="A13" s="18" t="s">
        <v>12</v>
      </c>
      <c r="B13" s="20">
        <v>0.9</v>
      </c>
      <c r="C13" s="21">
        <f>B11*B13</f>
        <v>0.45</v>
      </c>
      <c r="D13" s="6" t="s">
        <v>10</v>
      </c>
      <c r="BCH13" s="7"/>
    </row>
  </sheetData>
  <phoneticPr fontId="6" type="noConversion"/>
  <conditionalFormatting sqref="A1:XFD8">
    <cfRule type="cellIs" dxfId="52" priority="1" operator="between">
      <formula>$C$12</formula>
      <formula>$C$13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3" operator="between" id="{66BA51B1-7ADD-4B5E-8E94-CDECA977D4AF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A2:LV2 MD2:XFD2</xm:sqref>
        </x14:conditionalFormatting>
        <x14:conditionalFormatting xmlns:xm="http://schemas.microsoft.com/office/excel/2006/main">
          <x14:cfRule type="cellIs" priority="52" operator="between" id="{873063CB-42E1-4195-A190-D561530FB6AA}">
            <xm:f>TC_XMN_CHM_F_Q.67E!$D$5</xm:f>
            <xm:f>TC_XMN_CHM_F_Q.67E!$G$5</xm:f>
            <x14:dxf>
              <fill>
                <patternFill>
                  <bgColor rgb="FF00B050"/>
                </patternFill>
              </fill>
            </x14:dxf>
          </x14:cfRule>
          <xm:sqref>A3:LV3 MD3:XFD3</xm:sqref>
        </x14:conditionalFormatting>
        <x14:conditionalFormatting xmlns:xm="http://schemas.microsoft.com/office/excel/2006/main">
          <x14:cfRule type="cellIs" priority="51" operator="between" id="{943622AB-3AD4-404B-8C85-60FD377B7639}">
            <xm:f>TC_XMN_CHM_F_Q.67E!$D$6</xm:f>
            <xm:f>TC_XMN_CHM_F_Q.67E!$G$6</xm:f>
            <x14:dxf>
              <fill>
                <patternFill>
                  <bgColor rgb="FF00B050"/>
                </patternFill>
              </fill>
            </x14:dxf>
          </x14:cfRule>
          <xm:sqref>A4:LV4 MD4:XFD4</xm:sqref>
        </x14:conditionalFormatting>
        <x14:conditionalFormatting xmlns:xm="http://schemas.microsoft.com/office/excel/2006/main">
          <x14:cfRule type="cellIs" priority="50" operator="between" id="{EFD27817-87CE-476A-8087-E36718DB3E89}">
            <xm:f>TC_XMN_CHM_F_Q.67E!$D$7</xm:f>
            <xm:f>TC_XMN_CHM_F_Q.67E!$G$7</xm:f>
            <x14:dxf>
              <fill>
                <patternFill>
                  <bgColor rgb="FF00B050"/>
                </patternFill>
              </fill>
            </x14:dxf>
          </x14:cfRule>
          <xm:sqref>A5:LV5 MD5:XFD5</xm:sqref>
        </x14:conditionalFormatting>
        <x14:conditionalFormatting xmlns:xm="http://schemas.microsoft.com/office/excel/2006/main">
          <x14:cfRule type="cellIs" priority="49" operator="between" id="{9C340277-3783-490A-A615-9FC3C9D0FEA2}">
            <xm:f>TC_XMN_CHM_F_Q.67E!$D$8</xm:f>
            <xm:f>TC_XMN_CHM_F_Q.67E!$G$8</xm:f>
            <x14:dxf>
              <fill>
                <patternFill>
                  <bgColor rgb="FF00B050"/>
                </patternFill>
              </fill>
            </x14:dxf>
          </x14:cfRule>
          <xm:sqref>A6:LV6 MD6:XFD6</xm:sqref>
        </x14:conditionalFormatting>
        <x14:conditionalFormatting xmlns:xm="http://schemas.microsoft.com/office/excel/2006/main">
          <x14:cfRule type="cellIs" priority="48" operator="between" id="{E5959D20-F946-4F49-B9C6-819AA2EDE143}">
            <xm:f>TC_XMN_CHM_F_Q.67E!$D$10</xm:f>
            <xm:f>TC_XMN_CHM_F_Q.67E!$G$9</xm:f>
            <x14:dxf>
              <fill>
                <patternFill>
                  <bgColor rgb="FF00B050"/>
                </patternFill>
              </fill>
            </x14:dxf>
          </x14:cfRule>
          <xm:sqref>A7:LV7 MD7:XFD7</xm:sqref>
        </x14:conditionalFormatting>
        <x14:conditionalFormatting xmlns:xm="http://schemas.microsoft.com/office/excel/2006/main">
          <x14:cfRule type="cellIs" priority="47" operator="between" id="{DB8C4FCF-C3A1-43E6-A21F-113638A4830E}">
            <xm:f>TC_XMN_CHM_F_Q.67E!$D$10</xm:f>
            <xm:f>TC_XMN_CHM_F_Q.67E!$G$10</xm:f>
            <x14:dxf>
              <fill>
                <patternFill>
                  <bgColor rgb="FF00B050"/>
                </patternFill>
              </fill>
            </x14:dxf>
          </x14:cfRule>
          <xm:sqref>B8</xm:sqref>
        </x14:conditionalFormatting>
        <x14:conditionalFormatting xmlns:xm="http://schemas.microsoft.com/office/excel/2006/main">
          <x14:cfRule type="cellIs" priority="46" operator="between" id="{72963B24-DF4A-44D7-B3B1-01B00D3504D3}">
            <xm:f>TC_XMN_CHM_F_Q.67E!$D$10</xm:f>
            <xm:f>TC_XMN_CHM_F_Q.67E!$G$10</xm:f>
            <x14:dxf>
              <fill>
                <patternFill>
                  <bgColor rgb="FF00B050"/>
                </patternFill>
              </fill>
            </x14:dxf>
          </x14:cfRule>
          <xm:sqref>A8:LV8 MD8:XFD8</xm:sqref>
        </x14:conditionalFormatting>
        <x14:conditionalFormatting xmlns:xm="http://schemas.microsoft.com/office/excel/2006/main">
          <x14:cfRule type="cellIs" priority="26" operator="between" id="{4929D268-A82A-46EE-A64B-CD26E93C8E95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LW2:MC2</xm:sqref>
        </x14:conditionalFormatting>
        <x14:conditionalFormatting xmlns:xm="http://schemas.microsoft.com/office/excel/2006/main">
          <x14:cfRule type="cellIs" priority="25" operator="between" id="{76D32F00-B063-4563-8965-49B723991EA8}">
            <xm:f>TC_XMN_CHM_F_Q.67E!$D$5</xm:f>
            <xm:f>TC_XMN_CHM_F_Q.67E!$G$5</xm:f>
            <x14:dxf>
              <fill>
                <patternFill>
                  <bgColor rgb="FF00B050"/>
                </patternFill>
              </fill>
            </x14:dxf>
          </x14:cfRule>
          <xm:sqref>LW3:MC3</xm:sqref>
        </x14:conditionalFormatting>
        <x14:conditionalFormatting xmlns:xm="http://schemas.microsoft.com/office/excel/2006/main">
          <x14:cfRule type="cellIs" priority="24" operator="between" id="{87E9CE3B-8AE2-4190-A6B9-F16B486BEA45}">
            <xm:f>TC_XMN_CHM_F_Q.67E!$D$6</xm:f>
            <xm:f>TC_XMN_CHM_F_Q.67E!$G$6</xm:f>
            <x14:dxf>
              <fill>
                <patternFill>
                  <bgColor rgb="FF00B050"/>
                </patternFill>
              </fill>
            </x14:dxf>
          </x14:cfRule>
          <xm:sqref>LW4:MC4</xm:sqref>
        </x14:conditionalFormatting>
        <x14:conditionalFormatting xmlns:xm="http://schemas.microsoft.com/office/excel/2006/main">
          <x14:cfRule type="cellIs" priority="23" operator="between" id="{E3A59B9C-9B2E-499D-8832-4CFC36959855}">
            <xm:f>TC_XMN_CHM_F_Q.67E!$D$7</xm:f>
            <xm:f>TC_XMN_CHM_F_Q.67E!$G$7</xm:f>
            <x14:dxf>
              <fill>
                <patternFill>
                  <bgColor rgb="FF00B050"/>
                </patternFill>
              </fill>
            </x14:dxf>
          </x14:cfRule>
          <xm:sqref>LW5:MC5</xm:sqref>
        </x14:conditionalFormatting>
        <x14:conditionalFormatting xmlns:xm="http://schemas.microsoft.com/office/excel/2006/main">
          <x14:cfRule type="cellIs" priority="22" operator="between" id="{2143102B-4586-4F8F-8A93-13FE6A8BB14F}">
            <xm:f>TC_XMN_CHM_F_Q.67E!$D$8</xm:f>
            <xm:f>TC_XMN_CHM_F_Q.67E!$G$8</xm:f>
            <x14:dxf>
              <fill>
                <patternFill>
                  <bgColor rgb="FF00B050"/>
                </patternFill>
              </fill>
            </x14:dxf>
          </x14:cfRule>
          <xm:sqref>LW6:MC6</xm:sqref>
        </x14:conditionalFormatting>
        <x14:conditionalFormatting xmlns:xm="http://schemas.microsoft.com/office/excel/2006/main">
          <x14:cfRule type="cellIs" priority="21" operator="between" id="{E65FE4EA-4C1F-4503-BD79-F264ADECCE14}">
            <xm:f>TC_XMN_CHM_F_Q.67E!$D$10</xm:f>
            <xm:f>TC_XMN_CHM_F_Q.67E!$G$9</xm:f>
            <x14:dxf>
              <fill>
                <patternFill>
                  <bgColor rgb="FF00B050"/>
                </patternFill>
              </fill>
            </x14:dxf>
          </x14:cfRule>
          <xm:sqref>LW7:MC7</xm:sqref>
        </x14:conditionalFormatting>
        <x14:conditionalFormatting xmlns:xm="http://schemas.microsoft.com/office/excel/2006/main">
          <x14:cfRule type="cellIs" priority="20" operator="between" id="{6B8ADA21-EE34-4543-A0D7-F8285863CE56}">
            <xm:f>TC_XMN_CHM_F_Q.67E!$D$10</xm:f>
            <xm:f>TC_XMN_CHM_F_Q.67E!$G$10</xm:f>
            <x14:dxf>
              <fill>
                <patternFill>
                  <bgColor rgb="FF00B050"/>
                </patternFill>
              </fill>
            </x14:dxf>
          </x14:cfRule>
          <xm:sqref>LW8:MC8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S46"/>
  <sheetViews>
    <sheetView zoomScale="85" zoomScaleNormal="85" workbookViewId="0">
      <pane xSplit="1" topLeftCell="B1" activePane="topRight" state="frozen"/>
      <selection pane="topRight" activeCell="J4" sqref="J4"/>
    </sheetView>
  </sheetViews>
  <sheetFormatPr defaultRowHeight="15"/>
  <cols>
    <col min="1" max="1" width="34.5703125" customWidth="1"/>
    <col min="9" max="9" width="9.140625" customWidth="1"/>
    <col min="10" max="10" width="10" bestFit="1" customWidth="1"/>
    <col min="11" max="20" width="9.85546875" bestFit="1" customWidth="1"/>
    <col min="49" max="49" width="9.28515625" customWidth="1"/>
    <col min="51" max="54" width="9.140625" customWidth="1"/>
    <col min="67" max="67" width="9.140625" customWidth="1"/>
    <col min="72" max="73" width="9.140625" customWidth="1"/>
    <col min="80" max="80" width="9.140625" customWidth="1"/>
    <col min="90" max="95" width="9.140625" customWidth="1"/>
    <col min="109" max="109" width="9.140625" customWidth="1"/>
    <col min="124" max="124" width="9.140625" customWidth="1"/>
    <col min="166" max="166" width="9.140625" customWidth="1"/>
    <col min="169" max="169" width="9.42578125" bestFit="1" customWidth="1"/>
    <col min="264" max="264" width="9.28515625" bestFit="1" customWidth="1"/>
    <col min="267" max="267" width="9.28515625" bestFit="1" customWidth="1"/>
  </cols>
  <sheetData>
    <row r="1" spans="1:331" s="60" customFormat="1" ht="120" customHeight="1">
      <c r="A1" s="60" t="s">
        <v>13</v>
      </c>
    </row>
    <row r="2" spans="1:331" s="23" customFormat="1" ht="16.5" thickBot="1">
      <c r="A2" s="22" t="s">
        <v>14</v>
      </c>
    </row>
    <row r="3" spans="1:331" s="54" customFormat="1" ht="16.5" thickBot="1">
      <c r="A3" s="51" t="s">
        <v>0</v>
      </c>
      <c r="B3" s="52" t="s">
        <v>2</v>
      </c>
      <c r="C3" s="52" t="s">
        <v>1</v>
      </c>
      <c r="D3" s="52" t="s">
        <v>3</v>
      </c>
      <c r="E3" s="52" t="s">
        <v>4</v>
      </c>
      <c r="F3" s="52" t="s">
        <v>6</v>
      </c>
      <c r="G3" s="53" t="s">
        <v>5</v>
      </c>
      <c r="H3" s="46" t="s">
        <v>8</v>
      </c>
      <c r="I3" s="46" t="s">
        <v>8</v>
      </c>
      <c r="J3" s="46">
        <f>'Data 1'!D1</f>
        <v>0</v>
      </c>
      <c r="K3" s="46">
        <f>'Data 1'!E1</f>
        <v>0</v>
      </c>
      <c r="L3" s="46">
        <f>'Data 1'!F1</f>
        <v>0</v>
      </c>
      <c r="M3" s="46">
        <f>'Data 1'!G1</f>
        <v>0</v>
      </c>
      <c r="N3" s="46">
        <f>'Data 1'!H1</f>
        <v>0</v>
      </c>
      <c r="O3" s="46">
        <f>'Data 1'!I1</f>
        <v>0</v>
      </c>
      <c r="P3" s="46">
        <f>'Data 1'!J1</f>
        <v>0</v>
      </c>
      <c r="Q3" s="46">
        <f>'Data 1'!K1</f>
        <v>0</v>
      </c>
      <c r="R3" s="46">
        <f>'Data 1'!L1</f>
        <v>0</v>
      </c>
      <c r="S3" s="46">
        <f>'Data 1'!M1</f>
        <v>0</v>
      </c>
      <c r="T3" s="46">
        <f>'Data 1'!N1</f>
        <v>0</v>
      </c>
      <c r="U3" s="46">
        <f>'Data 1'!O1</f>
        <v>0</v>
      </c>
      <c r="V3" s="46">
        <f>'Data 1'!P1</f>
        <v>0</v>
      </c>
      <c r="W3" s="46">
        <f>'Data 1'!Q1</f>
        <v>0</v>
      </c>
      <c r="X3" s="46">
        <f>'Data 1'!R1</f>
        <v>0</v>
      </c>
      <c r="Y3" s="46">
        <f>'Data 1'!S1</f>
        <v>0</v>
      </c>
      <c r="Z3" s="46">
        <f>'Data 1'!T1</f>
        <v>0</v>
      </c>
      <c r="AA3" s="46">
        <f>'Data 1'!U1</f>
        <v>0</v>
      </c>
      <c r="AB3" s="46">
        <f>'Data 1'!V1</f>
        <v>0</v>
      </c>
      <c r="AC3" s="46">
        <f>'Data 1'!W1</f>
        <v>0</v>
      </c>
      <c r="AD3" s="46">
        <f>'Data 1'!X1</f>
        <v>0</v>
      </c>
      <c r="AE3" s="46">
        <f>'Data 1'!Y1</f>
        <v>0</v>
      </c>
      <c r="AF3" s="46">
        <f>'Data 1'!Z1</f>
        <v>0</v>
      </c>
      <c r="AG3" s="46">
        <f>'Data 1'!AA1</f>
        <v>0</v>
      </c>
      <c r="AH3" s="46">
        <f>'Data 1'!AB1</f>
        <v>0</v>
      </c>
      <c r="AI3" s="46">
        <f>'Data 1'!AC1</f>
        <v>0</v>
      </c>
      <c r="AJ3" s="46">
        <f>'Data 1'!AD1</f>
        <v>0</v>
      </c>
      <c r="AK3" s="46">
        <f>'Data 1'!AE1</f>
        <v>0</v>
      </c>
      <c r="AL3" s="46">
        <f>'Data 1'!AF1</f>
        <v>0</v>
      </c>
      <c r="AM3" s="46">
        <f>'Data 1'!AG1</f>
        <v>0</v>
      </c>
      <c r="AN3" s="46">
        <f>'Data 1'!AH1</f>
        <v>0</v>
      </c>
      <c r="AO3" s="46">
        <f>'Data 1'!AI1</f>
        <v>0</v>
      </c>
      <c r="AP3" s="46">
        <f>'Data 1'!AJ1</f>
        <v>0</v>
      </c>
      <c r="AQ3" s="46">
        <f>'Data 1'!AK1</f>
        <v>0</v>
      </c>
      <c r="AR3" s="46">
        <f>'Data 1'!AL1</f>
        <v>0</v>
      </c>
      <c r="AS3" s="46">
        <f>'Data 1'!AM1</f>
        <v>0</v>
      </c>
      <c r="AT3" s="46">
        <f>'Data 1'!AN1</f>
        <v>0</v>
      </c>
      <c r="AU3" s="46">
        <f>'Data 1'!AO1</f>
        <v>0</v>
      </c>
      <c r="AV3" s="46">
        <f>'Data 1'!AP1</f>
        <v>0</v>
      </c>
      <c r="AW3" s="46">
        <f>'Data 1'!AQ1</f>
        <v>0</v>
      </c>
      <c r="AX3" s="46">
        <f>'Data 1'!AR1</f>
        <v>0</v>
      </c>
      <c r="AY3" s="46">
        <f>'Data 1'!AS1</f>
        <v>0</v>
      </c>
      <c r="AZ3" s="46">
        <f>'Data 1'!AT1</f>
        <v>0</v>
      </c>
      <c r="BA3" s="46">
        <f>'Data 1'!AU1</f>
        <v>0</v>
      </c>
      <c r="BB3" s="46">
        <f>'Data 1'!AV1</f>
        <v>0</v>
      </c>
      <c r="BC3" s="46">
        <f>'Data 1'!AW1</f>
        <v>0</v>
      </c>
      <c r="BD3" s="46">
        <f>'Data 1'!AX1</f>
        <v>0</v>
      </c>
      <c r="BE3" s="46">
        <f>'Data 1'!AY1</f>
        <v>0</v>
      </c>
      <c r="BF3" s="46">
        <f>'Data 1'!AZ1</f>
        <v>0</v>
      </c>
      <c r="BG3" s="46">
        <f>'Data 1'!BA1</f>
        <v>0</v>
      </c>
      <c r="BH3" s="46">
        <f>'Data 1'!BB1</f>
        <v>0</v>
      </c>
      <c r="BI3" s="46">
        <f>'Data 1'!BC1</f>
        <v>0</v>
      </c>
      <c r="BJ3" s="46">
        <f>'Data 1'!BD1</f>
        <v>0</v>
      </c>
      <c r="BK3" s="46">
        <f>'Data 1'!BE1</f>
        <v>0</v>
      </c>
      <c r="BL3" s="46">
        <f>'Data 1'!BF1</f>
        <v>0</v>
      </c>
      <c r="BM3" s="46">
        <f>'Data 1'!BG1</f>
        <v>0</v>
      </c>
      <c r="BN3" s="46">
        <f>'Data 1'!BH1</f>
        <v>0</v>
      </c>
      <c r="BO3" s="46">
        <f>'Data 1'!BI1</f>
        <v>0</v>
      </c>
      <c r="BP3" s="46">
        <f>'Data 1'!BJ1</f>
        <v>0</v>
      </c>
      <c r="BQ3" s="46">
        <f>'Data 1'!BK1</f>
        <v>0</v>
      </c>
      <c r="BR3" s="46">
        <f>'Data 1'!BL1</f>
        <v>0</v>
      </c>
      <c r="BS3" s="46">
        <f>'Data 1'!BM1</f>
        <v>0</v>
      </c>
      <c r="BT3" s="46">
        <f>'Data 1'!BN1</f>
        <v>0</v>
      </c>
      <c r="BU3" s="46">
        <f>'Data 1'!BO1</f>
        <v>0</v>
      </c>
      <c r="BV3" s="46">
        <f>'Data 1'!BP1</f>
        <v>0</v>
      </c>
      <c r="BW3" s="46">
        <f>'Data 1'!BQ1</f>
        <v>0</v>
      </c>
      <c r="BX3" s="46">
        <f>'Data 1'!BR1</f>
        <v>0</v>
      </c>
      <c r="BY3" s="46">
        <f>'Data 1'!BS1</f>
        <v>0</v>
      </c>
      <c r="BZ3" s="46">
        <f>'Data 1'!BT1</f>
        <v>0</v>
      </c>
      <c r="CA3" s="46">
        <f>'Data 1'!BU1</f>
        <v>0</v>
      </c>
      <c r="CB3" s="46">
        <f>'Data 1'!BV1</f>
        <v>0</v>
      </c>
      <c r="CC3" s="46">
        <f>'Data 1'!BW1</f>
        <v>0</v>
      </c>
      <c r="CD3" s="46">
        <f>'Data 1'!BX1</f>
        <v>0</v>
      </c>
      <c r="CE3" s="46">
        <f>'Data 1'!BY1</f>
        <v>0</v>
      </c>
      <c r="CF3" s="46">
        <f>'Data 1'!BZ1</f>
        <v>0</v>
      </c>
      <c r="CG3" s="46">
        <f>'Data 1'!CA1</f>
        <v>0</v>
      </c>
      <c r="CH3" s="46">
        <f>'Data 1'!CB1</f>
        <v>0</v>
      </c>
      <c r="CI3" s="46">
        <f>'Data 1'!CC1</f>
        <v>0</v>
      </c>
      <c r="CJ3" s="46">
        <f>'Data 1'!CD1</f>
        <v>0</v>
      </c>
      <c r="CK3" s="46">
        <f>'Data 1'!CE1</f>
        <v>0</v>
      </c>
      <c r="CL3" s="46">
        <f>'Data 1'!CF1</f>
        <v>0</v>
      </c>
      <c r="CM3" s="46">
        <f>'Data 1'!CG1</f>
        <v>0</v>
      </c>
      <c r="CN3" s="46">
        <f>'Data 1'!CH1</f>
        <v>0</v>
      </c>
      <c r="CO3" s="46">
        <f>'Data 1'!CI1</f>
        <v>0</v>
      </c>
      <c r="CP3" s="46">
        <f>'Data 1'!CJ1</f>
        <v>0</v>
      </c>
      <c r="CQ3" s="46">
        <f>'Data 1'!CK1</f>
        <v>0</v>
      </c>
      <c r="CR3" s="46">
        <f>'Data 1'!CL1</f>
        <v>0</v>
      </c>
      <c r="CS3" s="46">
        <f>'Data 1'!CM1</f>
        <v>0</v>
      </c>
      <c r="CT3" s="46">
        <f>'Data 1'!CN1</f>
        <v>0</v>
      </c>
      <c r="CU3" s="46">
        <f>'Data 1'!CO1</f>
        <v>0</v>
      </c>
      <c r="CV3" s="46">
        <f>'Data 1'!CP1</f>
        <v>0</v>
      </c>
      <c r="CW3" s="46">
        <f>'Data 1'!CQ1</f>
        <v>0</v>
      </c>
      <c r="CX3" s="46">
        <f>'Data 1'!CR1</f>
        <v>0</v>
      </c>
      <c r="CY3" s="46">
        <f>'Data 1'!CS1</f>
        <v>0</v>
      </c>
      <c r="CZ3" s="46">
        <f>'Data 1'!CT1</f>
        <v>0</v>
      </c>
      <c r="DA3" s="46">
        <f>'Data 1'!CU1</f>
        <v>0</v>
      </c>
      <c r="DB3" s="46">
        <f>'Data 1'!CV1</f>
        <v>0</v>
      </c>
      <c r="DC3" s="46">
        <f>'Data 1'!CW1</f>
        <v>0</v>
      </c>
      <c r="DD3" s="46">
        <f>'Data 1'!CX1</f>
        <v>0</v>
      </c>
      <c r="DE3" s="46">
        <f>'Data 1'!CY1</f>
        <v>0</v>
      </c>
      <c r="DF3" s="46">
        <f>'Data 1'!CZ1</f>
        <v>0</v>
      </c>
      <c r="DG3" s="46">
        <f>'Data 1'!DA1</f>
        <v>0</v>
      </c>
      <c r="DH3" s="46">
        <f>'Data 1'!DB1</f>
        <v>0</v>
      </c>
      <c r="DI3" s="46">
        <f>'Data 1'!DC1</f>
        <v>0</v>
      </c>
      <c r="DJ3" s="46">
        <f>'Data 1'!DD1</f>
        <v>0</v>
      </c>
      <c r="DK3" s="46">
        <f>'Data 1'!DE1</f>
        <v>0</v>
      </c>
      <c r="DL3" s="46">
        <f>'Data 1'!DF1</f>
        <v>0</v>
      </c>
      <c r="DM3" s="46">
        <f>'Data 1'!DG1</f>
        <v>0</v>
      </c>
      <c r="DN3" s="46">
        <f>'Data 1'!DH1</f>
        <v>0</v>
      </c>
      <c r="DO3" s="46">
        <f>'Data 1'!DI1</f>
        <v>0</v>
      </c>
      <c r="DP3" s="46">
        <f>'Data 1'!DJ1</f>
        <v>0</v>
      </c>
      <c r="DQ3" s="46">
        <f>'Data 1'!DK1</f>
        <v>0</v>
      </c>
      <c r="DR3" s="46">
        <f>'Data 1'!DL1</f>
        <v>0</v>
      </c>
      <c r="DS3" s="46">
        <f>'Data 1'!DM1</f>
        <v>0</v>
      </c>
      <c r="DT3" s="46">
        <f>'Data 1'!DN1</f>
        <v>0</v>
      </c>
      <c r="DU3" s="46">
        <f>'Data 1'!DO1</f>
        <v>0</v>
      </c>
      <c r="DV3" s="46">
        <f>'Data 1'!DP1</f>
        <v>0</v>
      </c>
      <c r="DW3" s="46">
        <f>'Data 1'!DQ1</f>
        <v>0</v>
      </c>
      <c r="DX3" s="46">
        <f>'Data 1'!DR1</f>
        <v>0</v>
      </c>
      <c r="DY3" s="46">
        <f>'Data 1'!DS1</f>
        <v>0</v>
      </c>
      <c r="DZ3" s="46">
        <f>'Data 1'!DT1</f>
        <v>0</v>
      </c>
      <c r="EA3" s="46">
        <f>'Data 1'!DU1</f>
        <v>0</v>
      </c>
      <c r="EB3" s="46">
        <f>'Data 1'!DV1</f>
        <v>0</v>
      </c>
      <c r="EC3" s="46">
        <f>'Data 1'!DW1</f>
        <v>0</v>
      </c>
      <c r="ED3" s="46">
        <f>'Data 1'!DX1</f>
        <v>0</v>
      </c>
      <c r="EE3" s="46">
        <f>'Data 1'!DY1</f>
        <v>0</v>
      </c>
      <c r="EF3" s="46">
        <f>'Data 1'!DZ1</f>
        <v>0</v>
      </c>
      <c r="EG3" s="46">
        <f>'Data 1'!EA1</f>
        <v>0</v>
      </c>
      <c r="EH3" s="46">
        <f>'Data 1'!EB1</f>
        <v>0</v>
      </c>
      <c r="EI3" s="46">
        <f>'Data 1'!EC1</f>
        <v>0</v>
      </c>
      <c r="EJ3" s="46">
        <f>'Data 1'!ED1</f>
        <v>0</v>
      </c>
      <c r="EK3" s="46">
        <f>'Data 1'!EE1</f>
        <v>0</v>
      </c>
      <c r="EL3" s="46">
        <f>'Data 1'!EF1</f>
        <v>0</v>
      </c>
      <c r="EM3" s="46">
        <f>'Data 1'!EG1</f>
        <v>0</v>
      </c>
      <c r="EN3" s="46">
        <f>'Data 1'!EH1</f>
        <v>0</v>
      </c>
      <c r="EO3" s="46">
        <f>'Data 1'!EI1</f>
        <v>0</v>
      </c>
      <c r="EP3" s="46">
        <f>'Data 1'!EJ1</f>
        <v>0</v>
      </c>
      <c r="EQ3" s="46">
        <f>'Data 1'!EK1</f>
        <v>0</v>
      </c>
      <c r="ER3" s="46">
        <f>'Data 1'!EL1</f>
        <v>0</v>
      </c>
      <c r="ES3" s="46">
        <f>'Data 1'!EM1</f>
        <v>0</v>
      </c>
      <c r="ET3" s="46">
        <f>'Data 1'!EN1</f>
        <v>0</v>
      </c>
      <c r="EU3" s="46">
        <f>'Data 1'!EO1</f>
        <v>0</v>
      </c>
      <c r="EV3" s="46">
        <f>'Data 1'!EP1</f>
        <v>0</v>
      </c>
      <c r="EW3" s="46">
        <f>'Data 1'!EQ1</f>
        <v>0</v>
      </c>
      <c r="EX3" s="46">
        <f>'Data 1'!ER1</f>
        <v>0</v>
      </c>
      <c r="EY3" s="46">
        <f>'Data 1'!ES1</f>
        <v>0</v>
      </c>
      <c r="EZ3" s="46">
        <f>'Data 1'!ET1</f>
        <v>0</v>
      </c>
      <c r="FA3" s="46">
        <f>'Data 1'!EU1</f>
        <v>0</v>
      </c>
      <c r="FB3" s="46">
        <f>'Data 1'!EV1</f>
        <v>0</v>
      </c>
      <c r="FC3" s="46">
        <f>'Data 1'!EW1</f>
        <v>0</v>
      </c>
      <c r="FD3" s="46">
        <f>'Data 1'!EX1</f>
        <v>0</v>
      </c>
      <c r="FE3" s="46">
        <f>'Data 1'!EY1</f>
        <v>0</v>
      </c>
      <c r="FF3" s="46">
        <f>'Data 1'!EZ1</f>
        <v>0</v>
      </c>
      <c r="FG3" s="46">
        <f>'Data 1'!FA1</f>
        <v>0</v>
      </c>
      <c r="FH3" s="46">
        <f>'Data 1'!FB1</f>
        <v>0</v>
      </c>
      <c r="FI3" s="46">
        <f>'Data 1'!FC1</f>
        <v>0</v>
      </c>
      <c r="FJ3" s="46">
        <f>'Data 1'!FD1</f>
        <v>0</v>
      </c>
      <c r="FK3" s="46">
        <f>'Data 1'!FE1</f>
        <v>0</v>
      </c>
      <c r="FL3" s="46">
        <f>'Data 1'!FF1</f>
        <v>0</v>
      </c>
      <c r="FM3" s="46">
        <f>'Data 1'!FG1</f>
        <v>0</v>
      </c>
      <c r="FN3" s="46">
        <f>'Data 1'!FH1</f>
        <v>0</v>
      </c>
      <c r="FO3" s="46">
        <f>'Data 1'!FI1</f>
        <v>0</v>
      </c>
      <c r="FP3" s="46">
        <f>'Data 1'!FJ1</f>
        <v>0</v>
      </c>
      <c r="FQ3" s="46">
        <f>'Data 1'!FK1</f>
        <v>0</v>
      </c>
      <c r="FR3" s="46">
        <f>'Data 1'!FL1</f>
        <v>0</v>
      </c>
      <c r="FS3" s="46">
        <f>'Data 1'!FM1</f>
        <v>0</v>
      </c>
      <c r="FT3" s="46">
        <f>'Data 1'!FN1</f>
        <v>0</v>
      </c>
      <c r="FU3" s="46">
        <f>'Data 1'!FO1</f>
        <v>0</v>
      </c>
      <c r="FV3" s="46">
        <f>'Data 1'!FP1</f>
        <v>0</v>
      </c>
      <c r="FW3" s="46">
        <f>'Data 1'!FQ1</f>
        <v>0</v>
      </c>
      <c r="FX3" s="46">
        <f>'Data 1'!FR1</f>
        <v>0</v>
      </c>
      <c r="FY3" s="46">
        <f>'Data 1'!FS1</f>
        <v>0</v>
      </c>
      <c r="FZ3" s="46">
        <f>'Data 1'!FT1</f>
        <v>0</v>
      </c>
      <c r="GA3" s="46">
        <f>'Data 1'!FU1</f>
        <v>0</v>
      </c>
      <c r="GB3" s="46">
        <f>'Data 1'!FV1</f>
        <v>0</v>
      </c>
      <c r="GC3" s="46">
        <f>'Data 1'!FW1</f>
        <v>0</v>
      </c>
      <c r="GD3" s="46">
        <f>'Data 1'!FX1</f>
        <v>0</v>
      </c>
      <c r="GE3" s="46">
        <f>'Data 1'!FY1</f>
        <v>0</v>
      </c>
      <c r="GF3" s="46">
        <f>'Data 1'!FZ1</f>
        <v>0</v>
      </c>
      <c r="GG3" s="46">
        <f>'Data 1'!GA1</f>
        <v>0</v>
      </c>
      <c r="GH3" s="46">
        <f>'Data 1'!GB1</f>
        <v>0</v>
      </c>
      <c r="GI3" s="46">
        <f>'Data 1'!GC1</f>
        <v>0</v>
      </c>
      <c r="GJ3" s="46">
        <f>'Data 1'!GD1</f>
        <v>0</v>
      </c>
      <c r="GK3" s="46">
        <f>'Data 1'!GE1</f>
        <v>0</v>
      </c>
      <c r="GL3" s="46">
        <f>'Data 1'!GF1</f>
        <v>0</v>
      </c>
      <c r="GM3" s="46">
        <f>'Data 1'!GG1</f>
        <v>0</v>
      </c>
      <c r="GN3" s="46">
        <f>'Data 1'!GH1</f>
        <v>0</v>
      </c>
      <c r="GO3" s="46">
        <f>'Data 1'!GI1</f>
        <v>0</v>
      </c>
      <c r="GP3" s="46">
        <f>'Data 1'!GJ1</f>
        <v>0</v>
      </c>
      <c r="GQ3" s="46">
        <f>'Data 1'!GK1</f>
        <v>0</v>
      </c>
      <c r="GR3" s="46">
        <f>'Data 1'!GL1</f>
        <v>0</v>
      </c>
      <c r="GS3" s="46">
        <f>'Data 1'!GM1</f>
        <v>0</v>
      </c>
      <c r="GT3" s="46">
        <f>'Data 1'!GN1</f>
        <v>0</v>
      </c>
      <c r="GU3" s="46">
        <f>'Data 1'!GO1</f>
        <v>0</v>
      </c>
      <c r="GV3" s="46">
        <f>'Data 1'!GP1</f>
        <v>0</v>
      </c>
      <c r="GW3" s="46">
        <f>'Data 1'!GQ1</f>
        <v>0</v>
      </c>
      <c r="GX3" s="46">
        <f>'Data 1'!GR1</f>
        <v>0</v>
      </c>
      <c r="GY3" s="46">
        <f>'Data 1'!GS1</f>
        <v>0</v>
      </c>
      <c r="GZ3" s="46">
        <f>'Data 1'!GT1</f>
        <v>0</v>
      </c>
      <c r="HA3" s="46">
        <f>'Data 1'!GU1</f>
        <v>0</v>
      </c>
      <c r="HB3" s="46">
        <f>'Data 1'!GV1</f>
        <v>0</v>
      </c>
      <c r="HC3" s="46">
        <f>'Data 1'!GW1</f>
        <v>0</v>
      </c>
      <c r="HD3" s="46">
        <f>'Data 1'!GX1</f>
        <v>0</v>
      </c>
      <c r="HE3" s="46">
        <f>'Data 1'!GY1</f>
        <v>0</v>
      </c>
      <c r="HF3" s="46">
        <f>'Data 1'!GZ1</f>
        <v>0</v>
      </c>
      <c r="HG3" s="46">
        <f>'Data 1'!HA1</f>
        <v>0</v>
      </c>
      <c r="HH3" s="46">
        <f>'Data 1'!HB1</f>
        <v>0</v>
      </c>
      <c r="HI3" s="46">
        <f>'Data 1'!HC1</f>
        <v>0</v>
      </c>
      <c r="HJ3" s="46">
        <f>'Data 1'!HD1</f>
        <v>0</v>
      </c>
      <c r="HK3" s="46">
        <f>'Data 1'!HE1</f>
        <v>0</v>
      </c>
      <c r="HL3" s="46">
        <f>'Data 1'!HF1</f>
        <v>0</v>
      </c>
      <c r="HM3" s="46">
        <f>'Data 1'!HG1</f>
        <v>0</v>
      </c>
      <c r="HN3" s="46">
        <f>'Data 1'!HH1</f>
        <v>0</v>
      </c>
      <c r="HO3" s="46">
        <f>'Data 1'!HI1</f>
        <v>0</v>
      </c>
      <c r="HP3" s="46">
        <f>'Data 1'!HJ1</f>
        <v>0</v>
      </c>
      <c r="HQ3" s="46">
        <f>'Data 1'!HK1</f>
        <v>0</v>
      </c>
      <c r="HR3" s="46">
        <f>'Data 1'!HL1</f>
        <v>0</v>
      </c>
      <c r="HS3" s="46">
        <f>'Data 1'!HM1</f>
        <v>0</v>
      </c>
      <c r="HT3" s="46">
        <f>'Data 1'!HN1</f>
        <v>0</v>
      </c>
      <c r="HU3" s="46">
        <f>'Data 1'!HO1</f>
        <v>0</v>
      </c>
      <c r="HV3" s="46">
        <f>'Data 1'!HP1</f>
        <v>0</v>
      </c>
      <c r="HW3" s="46">
        <f>'Data 1'!HQ1</f>
        <v>0</v>
      </c>
      <c r="HX3" s="46">
        <f>'Data 1'!HR1</f>
        <v>0</v>
      </c>
      <c r="HY3" s="46">
        <f>'Data 1'!HS1</f>
        <v>0</v>
      </c>
      <c r="HZ3" s="46">
        <f>'Data 1'!HT1</f>
        <v>0</v>
      </c>
      <c r="IA3" s="46">
        <f>'Data 1'!HU1</f>
        <v>0</v>
      </c>
      <c r="IB3" s="46">
        <f>'Data 1'!HV1</f>
        <v>0</v>
      </c>
      <c r="IC3" s="46">
        <f>'Data 1'!HW1</f>
        <v>0</v>
      </c>
      <c r="ID3" s="46">
        <f>'Data 1'!HX1</f>
        <v>0</v>
      </c>
      <c r="IE3" s="46">
        <f>'Data 1'!HY1</f>
        <v>0</v>
      </c>
      <c r="IF3" s="46">
        <f>'Data 1'!HZ1</f>
        <v>0</v>
      </c>
      <c r="IG3" s="46">
        <f>'Data 1'!IA1</f>
        <v>0</v>
      </c>
      <c r="IH3" s="46">
        <f>'Data 1'!IB1</f>
        <v>0</v>
      </c>
      <c r="II3" s="46">
        <f>'Data 1'!IC1</f>
        <v>0</v>
      </c>
      <c r="IJ3" s="46">
        <f>'Data 1'!ID1</f>
        <v>0</v>
      </c>
      <c r="IK3" s="46">
        <f>'Data 1'!IE1</f>
        <v>0</v>
      </c>
      <c r="IL3" s="46">
        <f>'Data 1'!IF1</f>
        <v>0</v>
      </c>
      <c r="IM3" s="46">
        <f>'Data 1'!IG1</f>
        <v>0</v>
      </c>
      <c r="IN3" s="46">
        <f>'Data 1'!IH1</f>
        <v>0</v>
      </c>
      <c r="IO3" s="46">
        <f>'Data 1'!II1</f>
        <v>0</v>
      </c>
      <c r="IP3" s="46">
        <f>'Data 1'!IJ1</f>
        <v>0</v>
      </c>
      <c r="IQ3" s="46">
        <f>'Data 1'!IK1</f>
        <v>0</v>
      </c>
      <c r="IR3" s="46">
        <f>'Data 1'!IL1</f>
        <v>0</v>
      </c>
      <c r="IS3" s="46">
        <f>'Data 1'!IM1</f>
        <v>0</v>
      </c>
      <c r="IT3" s="46">
        <f>'Data 1'!IN1</f>
        <v>0</v>
      </c>
      <c r="IU3" s="46">
        <f>'Data 1'!IO1</f>
        <v>0</v>
      </c>
      <c r="IV3" s="46">
        <f>'Data 1'!IP1</f>
        <v>0</v>
      </c>
      <c r="IW3" s="46">
        <f>'Data 1'!IQ1</f>
        <v>0</v>
      </c>
      <c r="IX3" s="46">
        <f>'Data 1'!IR1</f>
        <v>0</v>
      </c>
      <c r="IY3" s="46">
        <f>'Data 1'!IS1</f>
        <v>0</v>
      </c>
      <c r="IZ3" s="46">
        <f>'Data 1'!IT1</f>
        <v>0</v>
      </c>
      <c r="JA3" s="46">
        <f>'Data 1'!IU1</f>
        <v>0</v>
      </c>
      <c r="JB3" s="46">
        <f>'Data 1'!IV1</f>
        <v>0</v>
      </c>
      <c r="JC3" s="46">
        <f>'Data 1'!IW1</f>
        <v>0</v>
      </c>
      <c r="JD3" s="46">
        <f>'Data 1'!IX1</f>
        <v>0</v>
      </c>
      <c r="JE3" s="46">
        <f>'Data 1'!IY1</f>
        <v>0</v>
      </c>
      <c r="JF3" s="46">
        <f>'Data 1'!IZ1</f>
        <v>0</v>
      </c>
      <c r="JG3" s="46">
        <f>'Data 1'!JA1</f>
        <v>0</v>
      </c>
      <c r="JH3" s="46">
        <f>'Data 1'!JB1</f>
        <v>0</v>
      </c>
      <c r="JI3" s="46">
        <f>'Data 1'!JC1</f>
        <v>0</v>
      </c>
      <c r="JJ3" s="46">
        <f>'Data 1'!JD1</f>
        <v>0</v>
      </c>
      <c r="JK3" s="46">
        <f>'Data 1'!JE1</f>
        <v>0</v>
      </c>
      <c r="JL3" s="46">
        <f>'Data 1'!JF1</f>
        <v>0</v>
      </c>
      <c r="JM3" s="46">
        <f>'Data 1'!JG1</f>
        <v>0</v>
      </c>
      <c r="JN3" s="46">
        <f>'Data 1'!JH1</f>
        <v>0</v>
      </c>
      <c r="JO3" s="46">
        <f>'Data 1'!JI1</f>
        <v>0</v>
      </c>
      <c r="JP3" s="46">
        <f>'Data 1'!JJ1</f>
        <v>0</v>
      </c>
      <c r="JQ3" s="46">
        <f>'Data 1'!JK1</f>
        <v>0</v>
      </c>
      <c r="JR3" s="46">
        <f>'Data 1'!JL1</f>
        <v>0</v>
      </c>
      <c r="JS3" s="46">
        <f>'Data 1'!JM1</f>
        <v>0</v>
      </c>
      <c r="JT3" s="46">
        <f>'Data 1'!JN1</f>
        <v>0</v>
      </c>
      <c r="JU3" s="46">
        <f>'Data 1'!JO1</f>
        <v>0</v>
      </c>
      <c r="JV3" s="46">
        <f>'Data 1'!JP1</f>
        <v>0</v>
      </c>
      <c r="JW3" s="46">
        <f>'Data 1'!JQ1</f>
        <v>0</v>
      </c>
      <c r="JX3" s="46">
        <f>'Data 1'!JR1</f>
        <v>0</v>
      </c>
      <c r="JY3" s="46">
        <f>'Data 1'!JS1</f>
        <v>0</v>
      </c>
      <c r="JZ3" s="46">
        <f>'Data 1'!JT1</f>
        <v>0</v>
      </c>
      <c r="KA3" s="46">
        <f>'Data 1'!JU1</f>
        <v>0</v>
      </c>
      <c r="KB3" s="46">
        <f>'Data 1'!JV1</f>
        <v>0</v>
      </c>
      <c r="KC3" s="46">
        <f>'Data 1'!JW1</f>
        <v>0</v>
      </c>
      <c r="KD3" s="46">
        <f>'Data 1'!JX1</f>
        <v>0</v>
      </c>
      <c r="KE3" s="46">
        <f>'Data 1'!JY1</f>
        <v>0</v>
      </c>
      <c r="KF3" s="46">
        <f>'Data 1'!JZ1</f>
        <v>0</v>
      </c>
      <c r="KG3" s="46">
        <f>'Data 1'!KA1</f>
        <v>0</v>
      </c>
      <c r="KH3" s="46">
        <f>'Data 1'!KB1</f>
        <v>0</v>
      </c>
      <c r="KI3" s="46">
        <f>'Data 1'!KC1</f>
        <v>0</v>
      </c>
      <c r="KJ3" s="46">
        <f>'Data 1'!KD1</f>
        <v>0</v>
      </c>
      <c r="KK3" s="46">
        <f>'Data 1'!KE1</f>
        <v>0</v>
      </c>
      <c r="KL3" s="46">
        <f>'Data 1'!KF1</f>
        <v>0</v>
      </c>
      <c r="KM3" s="46">
        <f>'Data 1'!KG1</f>
        <v>0</v>
      </c>
      <c r="KN3" s="46">
        <f>'Data 1'!KH1</f>
        <v>0</v>
      </c>
      <c r="KO3" s="46">
        <f>'Data 1'!KI1</f>
        <v>0</v>
      </c>
      <c r="KP3" s="46">
        <f>'Data 1'!KJ1</f>
        <v>0</v>
      </c>
      <c r="KQ3" s="46">
        <f>'Data 1'!KK1</f>
        <v>0</v>
      </c>
      <c r="KR3" s="46">
        <f>'Data 1'!KL1</f>
        <v>0</v>
      </c>
      <c r="KS3" s="46">
        <f>'Data 1'!KM1</f>
        <v>0</v>
      </c>
      <c r="KT3" s="46">
        <f>'Data 1'!KN1</f>
        <v>0</v>
      </c>
      <c r="KU3" s="46">
        <f>'Data 1'!KO1</f>
        <v>0</v>
      </c>
      <c r="KV3" s="46">
        <f>'Data 1'!KP1</f>
        <v>0</v>
      </c>
      <c r="KW3" s="46">
        <f>'Data 1'!KQ1</f>
        <v>0</v>
      </c>
      <c r="KX3" s="46">
        <f>'Data 1'!KR1</f>
        <v>0</v>
      </c>
      <c r="KY3" s="46">
        <f>'Data 1'!KS1</f>
        <v>0</v>
      </c>
      <c r="KZ3" s="46">
        <f>'Data 1'!KT1</f>
        <v>0</v>
      </c>
      <c r="LA3" s="46">
        <f>'Data 1'!KU1</f>
        <v>0</v>
      </c>
      <c r="LB3" s="46">
        <f>'Data 1'!KV1</f>
        <v>0</v>
      </c>
      <c r="LC3" s="46">
        <f>'Data 1'!KW1</f>
        <v>0</v>
      </c>
      <c r="LD3" s="46">
        <f>'Data 1'!KX1</f>
        <v>0</v>
      </c>
      <c r="LE3" s="46">
        <f>'Data 1'!KY1</f>
        <v>0</v>
      </c>
      <c r="LF3" s="46">
        <f>'Data 1'!KZ1</f>
        <v>0</v>
      </c>
      <c r="LG3" s="46">
        <f>'Data 1'!LA1</f>
        <v>0</v>
      </c>
      <c r="LH3" s="46">
        <f>'Data 1'!LB1</f>
        <v>0</v>
      </c>
      <c r="LI3" s="46">
        <f>'Data 1'!LC1</f>
        <v>0</v>
      </c>
      <c r="LJ3" s="46">
        <f>'Data 1'!LD1</f>
        <v>0</v>
      </c>
      <c r="LK3" s="46">
        <f>'Data 1'!LE1</f>
        <v>0</v>
      </c>
      <c r="LL3" s="46">
        <f>'Data 1'!LF1</f>
        <v>0</v>
      </c>
      <c r="LM3" s="46">
        <f>'Data 1'!LG1</f>
        <v>0</v>
      </c>
      <c r="LN3" s="46">
        <f>'Data 1'!LH1</f>
        <v>0</v>
      </c>
      <c r="LO3" s="46">
        <f>'Data 1'!LI1</f>
        <v>0</v>
      </c>
      <c r="LP3" s="46">
        <f>'Data 1'!LJ1</f>
        <v>0</v>
      </c>
      <c r="LQ3" s="46">
        <f>'Data 1'!LK1</f>
        <v>0</v>
      </c>
      <c r="LR3" s="46">
        <f>'Data 1'!LL1</f>
        <v>0</v>
      </c>
      <c r="LS3" s="46">
        <f>'Data 1'!LM1</f>
        <v>0</v>
      </c>
    </row>
    <row r="4" spans="1:331" ht="16.5" thickBot="1">
      <c r="A4" s="24" t="s">
        <v>15</v>
      </c>
      <c r="B4" s="1">
        <f>STDEV('Data 1'!2:2)</f>
        <v>1.0578317446550732E-2</v>
      </c>
      <c r="C4" s="1">
        <f>AVERAGE('Data 1'!2:2)</f>
        <v>0.52939000000000003</v>
      </c>
      <c r="D4" s="1">
        <f t="shared" ref="D4:D10" si="0">C4+3*B4</f>
        <v>0.56112495233965221</v>
      </c>
      <c r="E4" s="1">
        <f t="shared" ref="E4:E10" si="1">C4+2*B4</f>
        <v>0.55054663489310152</v>
      </c>
      <c r="F4" s="1">
        <f t="shared" ref="F4:F10" si="2">C4-2*B4</f>
        <v>0.50823336510689854</v>
      </c>
      <c r="G4" s="1">
        <f t="shared" ref="G4:G10" si="3">C4-3*B4</f>
        <v>0.49765504766034785</v>
      </c>
      <c r="H4" s="41">
        <f>'Data 1'!B2</f>
        <v>0.53686999999999996</v>
      </c>
      <c r="I4" s="3">
        <f>'Data 1'!C2</f>
        <v>0.52190999999999999</v>
      </c>
      <c r="J4" s="41">
        <f>'Data 1'!D2</f>
        <v>0</v>
      </c>
      <c r="K4" s="41">
        <f>'Data 1'!E2</f>
        <v>0</v>
      </c>
      <c r="L4" s="41">
        <f>'Data 1'!F2</f>
        <v>0</v>
      </c>
      <c r="M4" s="41">
        <f>'Data 1'!G2</f>
        <v>0</v>
      </c>
      <c r="N4" s="41">
        <f>'Data 1'!H2</f>
        <v>0</v>
      </c>
      <c r="O4" s="41">
        <f>'Data 1'!I2</f>
        <v>0</v>
      </c>
      <c r="P4" s="41">
        <f>'Data 1'!J2</f>
        <v>0</v>
      </c>
      <c r="Q4" s="41">
        <f>'Data 1'!K2</f>
        <v>0</v>
      </c>
      <c r="R4" s="41">
        <f>'Data 1'!L2</f>
        <v>0</v>
      </c>
      <c r="S4" s="41">
        <f>'Data 1'!M2</f>
        <v>0</v>
      </c>
      <c r="T4" s="41">
        <f>'Data 1'!N2</f>
        <v>0</v>
      </c>
      <c r="U4" s="41">
        <f>'Data 1'!O2</f>
        <v>0</v>
      </c>
      <c r="V4" s="41">
        <f>'Data 1'!P2</f>
        <v>0</v>
      </c>
      <c r="W4" s="41">
        <f>'Data 1'!Q2</f>
        <v>0</v>
      </c>
      <c r="X4" s="41">
        <f>'Data 1'!R2</f>
        <v>0</v>
      </c>
      <c r="Y4" s="41">
        <f>'Data 1'!S2</f>
        <v>0</v>
      </c>
      <c r="Z4" s="41">
        <f>'Data 1'!T2</f>
        <v>0</v>
      </c>
      <c r="AA4" s="41">
        <f>'Data 1'!U2</f>
        <v>0</v>
      </c>
      <c r="AB4" s="41">
        <f>'Data 1'!V2</f>
        <v>0</v>
      </c>
      <c r="AC4" s="41">
        <f>'Data 1'!W2</f>
        <v>0</v>
      </c>
      <c r="AD4" s="41">
        <f>'Data 1'!X2</f>
        <v>0</v>
      </c>
      <c r="AE4" s="41">
        <f>'Data 1'!Y2</f>
        <v>0</v>
      </c>
      <c r="AF4" s="41">
        <f>'Data 1'!Z2</f>
        <v>0</v>
      </c>
      <c r="AG4" s="41">
        <f>'Data 1'!AA2</f>
        <v>0</v>
      </c>
      <c r="AH4" s="41">
        <f>'Data 1'!AB2</f>
        <v>0</v>
      </c>
      <c r="AI4" s="41">
        <f>'Data 1'!AC2</f>
        <v>0</v>
      </c>
      <c r="AJ4" s="41">
        <f>'Data 1'!AD2</f>
        <v>0</v>
      </c>
      <c r="AK4" s="41">
        <f>'Data 1'!AE2</f>
        <v>0</v>
      </c>
      <c r="AL4" s="41">
        <f>'Data 1'!AF2</f>
        <v>0</v>
      </c>
      <c r="AM4" s="41">
        <f>'Data 1'!AG2</f>
        <v>0</v>
      </c>
      <c r="AN4" s="41">
        <f>'Data 1'!AH2</f>
        <v>0</v>
      </c>
      <c r="AO4" s="41">
        <f>'Data 1'!AI2</f>
        <v>0</v>
      </c>
      <c r="AP4" s="41">
        <f>'Data 1'!AJ2</f>
        <v>0</v>
      </c>
      <c r="AQ4" s="41">
        <f>'Data 1'!AK2</f>
        <v>0</v>
      </c>
      <c r="AR4" s="41">
        <f>'Data 1'!AL2</f>
        <v>0</v>
      </c>
      <c r="AS4" s="41">
        <f>'Data 1'!AM2</f>
        <v>0</v>
      </c>
      <c r="AT4" s="41">
        <f>'Data 1'!AN2</f>
        <v>0</v>
      </c>
      <c r="AU4" s="41">
        <f>'Data 1'!AO2</f>
        <v>0</v>
      </c>
      <c r="AV4" s="41">
        <f>'Data 1'!AP2</f>
        <v>0</v>
      </c>
      <c r="AW4" s="41">
        <f>'Data 1'!AQ2</f>
        <v>0</v>
      </c>
      <c r="AX4" s="41">
        <f>'Data 1'!AR2</f>
        <v>0</v>
      </c>
      <c r="AY4" s="41">
        <f>'Data 1'!AS2</f>
        <v>0</v>
      </c>
      <c r="AZ4" s="41">
        <f>'Data 1'!AT2</f>
        <v>0</v>
      </c>
      <c r="BA4" s="41">
        <f>'Data 1'!AU2</f>
        <v>0</v>
      </c>
      <c r="BB4" s="41">
        <f>'Data 1'!AV2</f>
        <v>0</v>
      </c>
      <c r="BC4" s="41">
        <f>'Data 1'!AW2</f>
        <v>0</v>
      </c>
      <c r="BD4" s="41">
        <f>'Data 1'!AX2</f>
        <v>0</v>
      </c>
      <c r="BE4" s="41">
        <f>'Data 1'!AY2</f>
        <v>0</v>
      </c>
      <c r="BF4" s="41">
        <f>'Data 1'!AZ2</f>
        <v>0</v>
      </c>
      <c r="BG4" s="41">
        <f>'Data 1'!BA2</f>
        <v>0</v>
      </c>
      <c r="BH4" s="41">
        <f>'Data 1'!BB2</f>
        <v>0</v>
      </c>
      <c r="BI4" s="41">
        <f>'Data 1'!BC2</f>
        <v>0</v>
      </c>
      <c r="BJ4" s="41">
        <f>'Data 1'!BD2</f>
        <v>0</v>
      </c>
      <c r="BK4" s="41">
        <f>'Data 1'!BE2</f>
        <v>0</v>
      </c>
      <c r="BL4" s="41">
        <f>'Data 1'!BF2</f>
        <v>0</v>
      </c>
      <c r="BM4" s="41">
        <f>'Data 1'!BG2</f>
        <v>0</v>
      </c>
      <c r="BN4" s="41">
        <f>'Data 1'!BH2</f>
        <v>0</v>
      </c>
      <c r="BO4" s="41">
        <f>'Data 1'!BI2</f>
        <v>0</v>
      </c>
      <c r="BP4" s="41">
        <f>'Data 1'!BJ2</f>
        <v>0</v>
      </c>
      <c r="BQ4" s="41">
        <f>'Data 1'!BK2</f>
        <v>0</v>
      </c>
      <c r="BR4" s="41">
        <f>'Data 1'!BL2</f>
        <v>0</v>
      </c>
      <c r="BS4" s="41">
        <f>'Data 1'!BM2</f>
        <v>0</v>
      </c>
      <c r="BT4" s="41">
        <f>'Data 1'!BN2</f>
        <v>0</v>
      </c>
      <c r="BU4" s="41">
        <f>'Data 1'!BO2</f>
        <v>0</v>
      </c>
      <c r="BV4" s="41">
        <f>'Data 1'!BP2</f>
        <v>0</v>
      </c>
      <c r="BW4" s="41">
        <f>'Data 1'!BQ2</f>
        <v>0</v>
      </c>
      <c r="BX4" s="41">
        <f>'Data 1'!BR2</f>
        <v>0</v>
      </c>
      <c r="BY4" s="41">
        <f>'Data 1'!BS2</f>
        <v>0</v>
      </c>
      <c r="BZ4" s="41">
        <f>'Data 1'!BT2</f>
        <v>0</v>
      </c>
      <c r="CA4" s="41">
        <f>'Data 1'!BU2</f>
        <v>0</v>
      </c>
      <c r="CB4" s="41">
        <f>'Data 1'!BV2</f>
        <v>0</v>
      </c>
      <c r="CC4" s="41">
        <f>'Data 1'!BW2</f>
        <v>0</v>
      </c>
      <c r="CD4" s="41">
        <f>'Data 1'!BX2</f>
        <v>0</v>
      </c>
      <c r="CE4" s="41">
        <f>'Data 1'!BY2</f>
        <v>0</v>
      </c>
      <c r="CF4" s="41">
        <f>'Data 1'!BZ2</f>
        <v>0</v>
      </c>
      <c r="CG4" s="41">
        <f>'Data 1'!CA2</f>
        <v>0</v>
      </c>
      <c r="CH4" s="41">
        <f>'Data 1'!CB2</f>
        <v>0</v>
      </c>
      <c r="CI4" s="41">
        <f>'Data 1'!CC2</f>
        <v>0</v>
      </c>
      <c r="CJ4" s="41">
        <f>'Data 1'!CD2</f>
        <v>0</v>
      </c>
      <c r="CK4" s="41">
        <f>'Data 1'!CE2</f>
        <v>0</v>
      </c>
      <c r="CL4" s="41">
        <f>'Data 1'!CF2</f>
        <v>0</v>
      </c>
      <c r="CM4" s="41">
        <f>'Data 1'!CG2</f>
        <v>0</v>
      </c>
      <c r="CN4" s="41">
        <f>'Data 1'!CH2</f>
        <v>0</v>
      </c>
      <c r="CO4" s="41">
        <f>'Data 1'!CI2</f>
        <v>0</v>
      </c>
      <c r="CP4" s="41">
        <f>'Data 1'!CJ2</f>
        <v>0</v>
      </c>
      <c r="CQ4" s="41">
        <f>'Data 1'!CK2</f>
        <v>0</v>
      </c>
      <c r="CR4" s="41">
        <f>'Data 1'!CL2</f>
        <v>0</v>
      </c>
      <c r="CS4" s="41">
        <f>'Data 1'!CM2</f>
        <v>0</v>
      </c>
      <c r="CT4" s="41">
        <f>'Data 1'!CN2</f>
        <v>0</v>
      </c>
      <c r="CU4" s="41">
        <f>'Data 1'!CO2</f>
        <v>0</v>
      </c>
      <c r="CV4" s="41">
        <f>'Data 1'!CP2</f>
        <v>0</v>
      </c>
      <c r="CW4" s="41">
        <f>'Data 1'!CQ2</f>
        <v>0</v>
      </c>
      <c r="CX4" s="41">
        <f>'Data 1'!CR2</f>
        <v>0</v>
      </c>
      <c r="CY4" s="41">
        <f>'Data 1'!CS2</f>
        <v>0</v>
      </c>
      <c r="CZ4" s="41">
        <f>'Data 1'!CT2</f>
        <v>0</v>
      </c>
      <c r="DA4" s="41">
        <f>'Data 1'!CU2</f>
        <v>0</v>
      </c>
      <c r="DB4" s="41">
        <f>'Data 1'!CV2</f>
        <v>0</v>
      </c>
      <c r="DC4" s="41">
        <f>'Data 1'!CW2</f>
        <v>0</v>
      </c>
      <c r="DD4" s="41">
        <f>'Data 1'!CX2</f>
        <v>0</v>
      </c>
      <c r="DE4" s="41">
        <f>'Data 1'!CY2</f>
        <v>0</v>
      </c>
      <c r="DF4" s="41">
        <f>'Data 1'!CZ2</f>
        <v>0</v>
      </c>
      <c r="DG4" s="41">
        <f>'Data 1'!DA2</f>
        <v>0</v>
      </c>
      <c r="DH4" s="41">
        <f>'Data 1'!DB2</f>
        <v>0</v>
      </c>
      <c r="DI4" s="41">
        <f>'Data 1'!DC2</f>
        <v>0</v>
      </c>
      <c r="DJ4" s="41">
        <f>'Data 1'!DD2</f>
        <v>0</v>
      </c>
      <c r="DK4" s="41">
        <f>'Data 1'!DE2</f>
        <v>0</v>
      </c>
      <c r="DL4" s="41">
        <f>'Data 1'!DF2</f>
        <v>0</v>
      </c>
      <c r="DM4" s="41">
        <f>'Data 1'!DG2</f>
        <v>0</v>
      </c>
      <c r="DN4" s="41">
        <f>'Data 1'!DH2</f>
        <v>0</v>
      </c>
      <c r="DO4" s="41">
        <f>'Data 1'!DI2</f>
        <v>0</v>
      </c>
      <c r="DP4" s="41">
        <f>'Data 1'!DJ2</f>
        <v>0</v>
      </c>
      <c r="DQ4" s="41">
        <f>'Data 1'!DK2</f>
        <v>0</v>
      </c>
      <c r="DR4" s="41">
        <f>'Data 1'!DL2</f>
        <v>0</v>
      </c>
      <c r="DS4" s="41">
        <f>'Data 1'!DM2</f>
        <v>0</v>
      </c>
      <c r="DT4" s="41">
        <f>'Data 1'!DN2</f>
        <v>0</v>
      </c>
      <c r="DU4" s="41">
        <f>'Data 1'!DO2</f>
        <v>0</v>
      </c>
      <c r="DV4" s="41">
        <f>'Data 1'!DP2</f>
        <v>0</v>
      </c>
      <c r="DW4" s="41">
        <f>'Data 1'!DQ2</f>
        <v>0</v>
      </c>
      <c r="DX4" s="41">
        <f>'Data 1'!DR2</f>
        <v>0</v>
      </c>
      <c r="DY4" s="41">
        <f>'Data 1'!DS2</f>
        <v>0</v>
      </c>
      <c r="DZ4" s="41">
        <f>'Data 1'!DT2</f>
        <v>0</v>
      </c>
      <c r="EA4" s="41">
        <f>'Data 1'!DU2</f>
        <v>0</v>
      </c>
      <c r="EB4" s="41">
        <f>'Data 1'!DV2</f>
        <v>0</v>
      </c>
      <c r="EC4" s="41">
        <f>'Data 1'!DW2</f>
        <v>0</v>
      </c>
      <c r="ED4" s="41">
        <f>'Data 1'!DX2</f>
        <v>0</v>
      </c>
      <c r="EE4" s="41">
        <f>'Data 1'!DY2</f>
        <v>0</v>
      </c>
      <c r="EF4" s="41">
        <f>'Data 1'!DZ2</f>
        <v>0</v>
      </c>
      <c r="EG4" s="41">
        <f>'Data 1'!EA2</f>
        <v>0</v>
      </c>
      <c r="EH4" s="41">
        <f>'Data 1'!EB2</f>
        <v>0</v>
      </c>
      <c r="EI4" s="41">
        <f>'Data 1'!EC2</f>
        <v>0</v>
      </c>
      <c r="EJ4" s="41">
        <f>'Data 1'!ED2</f>
        <v>0</v>
      </c>
      <c r="EK4" s="41">
        <f>'Data 1'!EE2</f>
        <v>0</v>
      </c>
      <c r="EL4" s="41">
        <f>'Data 1'!EF2</f>
        <v>0</v>
      </c>
      <c r="EM4" s="41">
        <f>'Data 1'!EG2</f>
        <v>0</v>
      </c>
      <c r="EN4" s="41">
        <f>'Data 1'!EH2</f>
        <v>0</v>
      </c>
      <c r="EO4" s="41">
        <f>'Data 1'!EI2</f>
        <v>0</v>
      </c>
      <c r="EP4" s="41">
        <f>'Data 1'!EJ2</f>
        <v>0</v>
      </c>
      <c r="EQ4" s="41">
        <f>'Data 1'!EK2</f>
        <v>0</v>
      </c>
      <c r="ER4" s="41">
        <f>'Data 1'!EL2</f>
        <v>0</v>
      </c>
      <c r="ES4" s="41">
        <f>'Data 1'!EM2</f>
        <v>0</v>
      </c>
      <c r="ET4" s="41">
        <f>'Data 1'!EN2</f>
        <v>0</v>
      </c>
      <c r="EU4" s="41">
        <f>'Data 1'!EO2</f>
        <v>0</v>
      </c>
      <c r="EV4" s="41">
        <f>'Data 1'!EP2</f>
        <v>0</v>
      </c>
      <c r="EW4" s="41">
        <f>'Data 1'!EQ2</f>
        <v>0</v>
      </c>
      <c r="EX4" s="41">
        <f>'Data 1'!ER2</f>
        <v>0</v>
      </c>
      <c r="EY4" s="41">
        <f>'Data 1'!ES2</f>
        <v>0</v>
      </c>
      <c r="EZ4" s="41">
        <f>'Data 1'!ET2</f>
        <v>0</v>
      </c>
      <c r="FA4" s="41">
        <f>'Data 1'!EU2</f>
        <v>0</v>
      </c>
      <c r="FB4" s="41">
        <f>'Data 1'!EV2</f>
        <v>0</v>
      </c>
      <c r="FC4" s="41">
        <f>'Data 1'!EW2</f>
        <v>0</v>
      </c>
      <c r="FD4" s="41">
        <f>'Data 1'!EX2</f>
        <v>0</v>
      </c>
      <c r="FE4" s="41">
        <f>'Data 1'!EY2</f>
        <v>0</v>
      </c>
      <c r="FF4" s="41">
        <f>'Data 1'!EZ2</f>
        <v>0</v>
      </c>
      <c r="FG4" s="41">
        <f>'Data 1'!FA2</f>
        <v>0</v>
      </c>
      <c r="FH4" s="41">
        <f>'Data 1'!FB2</f>
        <v>0</v>
      </c>
      <c r="FI4" s="41">
        <f>'Data 1'!FC2</f>
        <v>0</v>
      </c>
      <c r="FJ4" s="41">
        <f>'Data 1'!FD2</f>
        <v>0</v>
      </c>
      <c r="FK4" s="41">
        <f>'Data 1'!FE2</f>
        <v>0</v>
      </c>
      <c r="FL4" s="41">
        <f>'Data 1'!FF2</f>
        <v>0</v>
      </c>
      <c r="FM4" s="41">
        <f>'Data 1'!FG2</f>
        <v>0</v>
      </c>
      <c r="FN4" s="41">
        <f>'Data 1'!FH2</f>
        <v>0</v>
      </c>
      <c r="FO4" s="41">
        <f>'Data 1'!FI2</f>
        <v>0</v>
      </c>
      <c r="FP4" s="41">
        <f>'Data 1'!FJ2</f>
        <v>0</v>
      </c>
      <c r="FQ4" s="41">
        <f>'Data 1'!FK2</f>
        <v>0</v>
      </c>
      <c r="FR4" s="41">
        <f>'Data 1'!FL2</f>
        <v>0</v>
      </c>
      <c r="FS4" s="41">
        <f>'Data 1'!FM2</f>
        <v>0</v>
      </c>
      <c r="FT4" s="41">
        <f>'Data 1'!FN2</f>
        <v>0</v>
      </c>
      <c r="FU4" s="41">
        <f>'Data 1'!FO2</f>
        <v>0</v>
      </c>
      <c r="FV4" s="41">
        <f>'Data 1'!FP2</f>
        <v>0</v>
      </c>
      <c r="FW4" s="41">
        <f>'Data 1'!FQ2</f>
        <v>0</v>
      </c>
      <c r="FX4" s="41">
        <f>'Data 1'!FR2</f>
        <v>0</v>
      </c>
      <c r="FY4" s="41">
        <f>'Data 1'!FS2</f>
        <v>0</v>
      </c>
      <c r="FZ4" s="41">
        <f>'Data 1'!FT2</f>
        <v>0</v>
      </c>
      <c r="GA4" s="41">
        <f>'Data 1'!FU2</f>
        <v>0</v>
      </c>
      <c r="GB4" s="41">
        <f>'Data 1'!FV2</f>
        <v>0</v>
      </c>
      <c r="GC4" s="41">
        <f>'Data 1'!FW2</f>
        <v>0</v>
      </c>
      <c r="GD4" s="41">
        <f>'Data 1'!FX2</f>
        <v>0</v>
      </c>
      <c r="GE4" s="41">
        <f>'Data 1'!FY2</f>
        <v>0</v>
      </c>
      <c r="GF4" s="41">
        <f>'Data 1'!FZ2</f>
        <v>0</v>
      </c>
      <c r="GG4" s="41">
        <f>'Data 1'!GA2</f>
        <v>0</v>
      </c>
      <c r="GH4" s="41">
        <f>'Data 1'!GB2</f>
        <v>0</v>
      </c>
      <c r="GI4" s="41">
        <f>'Data 1'!GC2</f>
        <v>0</v>
      </c>
      <c r="GJ4" s="41">
        <f>'Data 1'!GD2</f>
        <v>0</v>
      </c>
      <c r="GK4" s="41">
        <f>'Data 1'!GE2</f>
        <v>0</v>
      </c>
      <c r="GL4" s="41">
        <f>'Data 1'!GF2</f>
        <v>0</v>
      </c>
      <c r="GM4" s="41">
        <f>'Data 1'!GG2</f>
        <v>0</v>
      </c>
      <c r="GN4" s="41">
        <f>'Data 1'!GH2</f>
        <v>0</v>
      </c>
      <c r="GO4" s="41">
        <f>'Data 1'!GI2</f>
        <v>0</v>
      </c>
      <c r="GP4" s="41">
        <f>'Data 1'!GJ2</f>
        <v>0</v>
      </c>
      <c r="GQ4" s="41">
        <f>'Data 1'!GK2</f>
        <v>0</v>
      </c>
      <c r="GR4" s="41">
        <f>'Data 1'!GL2</f>
        <v>0</v>
      </c>
      <c r="GS4" s="41">
        <f>'Data 1'!GM2</f>
        <v>0</v>
      </c>
      <c r="GT4" s="41">
        <f>'Data 1'!GN2</f>
        <v>0</v>
      </c>
      <c r="GU4" s="41">
        <f>'Data 1'!GO2</f>
        <v>0</v>
      </c>
      <c r="GV4" s="41">
        <f>'Data 1'!GP2</f>
        <v>0</v>
      </c>
      <c r="GW4" s="41">
        <f>'Data 1'!GQ2</f>
        <v>0</v>
      </c>
      <c r="GX4" s="41">
        <f>'Data 1'!GR2</f>
        <v>0</v>
      </c>
      <c r="GY4" s="41">
        <f>'Data 1'!GS2</f>
        <v>0</v>
      </c>
      <c r="GZ4" s="41">
        <f>'Data 1'!GT2</f>
        <v>0</v>
      </c>
      <c r="HA4" s="41">
        <f>'Data 1'!GU2</f>
        <v>0</v>
      </c>
      <c r="HB4" s="41">
        <f>'Data 1'!GV2</f>
        <v>0</v>
      </c>
      <c r="HC4" s="41">
        <f>'Data 1'!GW2</f>
        <v>0</v>
      </c>
      <c r="HD4" s="41">
        <f>'Data 1'!GX2</f>
        <v>0</v>
      </c>
      <c r="HE4" s="41">
        <f>'Data 1'!GY2</f>
        <v>0</v>
      </c>
      <c r="HF4" s="41">
        <f>'Data 1'!GZ2</f>
        <v>0</v>
      </c>
      <c r="HG4" s="41">
        <f>'Data 1'!HA2</f>
        <v>0</v>
      </c>
      <c r="HH4" s="41">
        <f>'Data 1'!HB2</f>
        <v>0</v>
      </c>
      <c r="HI4" s="41">
        <f>'Data 1'!HC2</f>
        <v>0</v>
      </c>
      <c r="HJ4" s="41">
        <f>'Data 1'!HD2</f>
        <v>0</v>
      </c>
      <c r="HK4" s="41">
        <f>'Data 1'!HE2</f>
        <v>0</v>
      </c>
      <c r="HL4" s="41">
        <f>'Data 1'!HF2</f>
        <v>0</v>
      </c>
      <c r="HM4" s="41">
        <f>'Data 1'!HG2</f>
        <v>0</v>
      </c>
      <c r="HN4" s="41">
        <f>'Data 1'!HH2</f>
        <v>0</v>
      </c>
      <c r="HO4" s="41">
        <f>'Data 1'!HI2</f>
        <v>0</v>
      </c>
      <c r="HP4" s="41">
        <f>'Data 1'!HJ2</f>
        <v>0</v>
      </c>
      <c r="HQ4" s="41">
        <f>'Data 1'!HK2</f>
        <v>0</v>
      </c>
      <c r="HR4" s="41">
        <f>'Data 1'!HL2</f>
        <v>0</v>
      </c>
      <c r="HS4" s="41">
        <f>'Data 1'!HM2</f>
        <v>0</v>
      </c>
      <c r="HT4" s="41">
        <f>'Data 1'!HN2</f>
        <v>0</v>
      </c>
      <c r="HU4" s="41">
        <f>'Data 1'!HO2</f>
        <v>0</v>
      </c>
      <c r="HV4" s="41">
        <f>'Data 1'!HP2</f>
        <v>0</v>
      </c>
      <c r="HW4" s="41">
        <f>'Data 1'!HQ2</f>
        <v>0</v>
      </c>
      <c r="HX4" s="41">
        <f>'Data 1'!HR2</f>
        <v>0</v>
      </c>
      <c r="HY4" s="41">
        <f>'Data 1'!HS2</f>
        <v>0</v>
      </c>
      <c r="HZ4" s="41">
        <f>'Data 1'!HT2</f>
        <v>0</v>
      </c>
      <c r="IA4" s="41">
        <f>'Data 1'!HU2</f>
        <v>0</v>
      </c>
      <c r="IB4" s="41">
        <f>'Data 1'!HV2</f>
        <v>0</v>
      </c>
      <c r="IC4" s="41">
        <f>'Data 1'!HW2</f>
        <v>0</v>
      </c>
      <c r="ID4" s="41">
        <f>'Data 1'!HX2</f>
        <v>0</v>
      </c>
      <c r="IE4" s="41">
        <f>'Data 1'!HY2</f>
        <v>0</v>
      </c>
      <c r="IF4" s="41">
        <f>'Data 1'!HZ2</f>
        <v>0</v>
      </c>
      <c r="IG4" s="41">
        <f>'Data 1'!IA2</f>
        <v>0</v>
      </c>
      <c r="IH4" s="41">
        <f>'Data 1'!IB2</f>
        <v>0</v>
      </c>
      <c r="II4" s="41">
        <f>'Data 1'!IC2</f>
        <v>0</v>
      </c>
      <c r="IJ4" s="41">
        <f>'Data 1'!ID2</f>
        <v>0</v>
      </c>
      <c r="IK4" s="41">
        <f>'Data 1'!IE2</f>
        <v>0</v>
      </c>
      <c r="IL4" s="41">
        <f>'Data 1'!IF2</f>
        <v>0</v>
      </c>
      <c r="IM4" s="41">
        <f>'Data 1'!IG2</f>
        <v>0</v>
      </c>
      <c r="IN4" s="41">
        <f>'Data 1'!IH2</f>
        <v>0</v>
      </c>
      <c r="IO4" s="41">
        <f>'Data 1'!II2</f>
        <v>0</v>
      </c>
      <c r="IP4" s="41">
        <f>'Data 1'!IJ2</f>
        <v>0</v>
      </c>
      <c r="IQ4" s="41">
        <f>'Data 1'!IK2</f>
        <v>0</v>
      </c>
      <c r="IR4" s="41">
        <f>'Data 1'!IL2</f>
        <v>0</v>
      </c>
      <c r="IS4" s="41">
        <f>'Data 1'!IM2</f>
        <v>0</v>
      </c>
      <c r="IT4" s="41">
        <f>'Data 1'!IN2</f>
        <v>0</v>
      </c>
      <c r="IU4" s="41">
        <f>'Data 1'!IO2</f>
        <v>0</v>
      </c>
      <c r="IV4" s="41">
        <f>'Data 1'!IP2</f>
        <v>0</v>
      </c>
      <c r="IW4" s="41">
        <f>'Data 1'!IQ2</f>
        <v>0</v>
      </c>
      <c r="IX4" s="41">
        <f>'Data 1'!IR2</f>
        <v>0</v>
      </c>
      <c r="IY4" s="41">
        <f>'Data 1'!IS2</f>
        <v>0</v>
      </c>
      <c r="IZ4" s="41">
        <f>'Data 1'!IT2</f>
        <v>0</v>
      </c>
      <c r="JA4" s="41">
        <f>'Data 1'!IU2</f>
        <v>0</v>
      </c>
      <c r="JB4" s="41">
        <f>'Data 1'!IV2</f>
        <v>0</v>
      </c>
      <c r="JC4" s="41">
        <f>'Data 1'!IW2</f>
        <v>0</v>
      </c>
      <c r="JD4" s="41">
        <f>'Data 1'!IX2</f>
        <v>0</v>
      </c>
      <c r="JE4" s="41">
        <f>'Data 1'!IY2</f>
        <v>0</v>
      </c>
      <c r="JF4" s="41">
        <f>'Data 1'!IZ2</f>
        <v>0</v>
      </c>
      <c r="JG4" s="41">
        <f>'Data 1'!JA2</f>
        <v>0</v>
      </c>
      <c r="JH4" s="41">
        <f>'Data 1'!JB2</f>
        <v>0</v>
      </c>
      <c r="JI4" s="41">
        <f>'Data 1'!JC2</f>
        <v>0</v>
      </c>
      <c r="JJ4" s="41">
        <f>'Data 1'!JD2</f>
        <v>0</v>
      </c>
      <c r="JK4" s="41">
        <f>'Data 1'!JE2</f>
        <v>0</v>
      </c>
      <c r="JL4" s="41">
        <f>'Data 1'!JF2</f>
        <v>0</v>
      </c>
      <c r="JM4" s="41">
        <f>'Data 1'!JG2</f>
        <v>0</v>
      </c>
      <c r="JN4" s="41">
        <f>'Data 1'!JH2</f>
        <v>0</v>
      </c>
      <c r="JO4" s="41">
        <f>'Data 1'!JI2</f>
        <v>0</v>
      </c>
      <c r="JP4" s="41">
        <f>'Data 1'!JJ2</f>
        <v>0</v>
      </c>
      <c r="JQ4" s="41">
        <f>'Data 1'!JK2</f>
        <v>0</v>
      </c>
      <c r="JR4" s="41">
        <f>'Data 1'!JL2</f>
        <v>0</v>
      </c>
      <c r="JS4" s="41">
        <f>'Data 1'!JM2</f>
        <v>0</v>
      </c>
      <c r="JT4" s="41">
        <f>'Data 1'!JN2</f>
        <v>0</v>
      </c>
      <c r="JU4" s="41">
        <f>'Data 1'!JO2</f>
        <v>0</v>
      </c>
      <c r="JV4" s="41">
        <f>'Data 1'!JP2</f>
        <v>0</v>
      </c>
      <c r="JW4" s="41">
        <f>'Data 1'!JQ2</f>
        <v>0</v>
      </c>
      <c r="JX4" s="41">
        <f>'Data 1'!JR2</f>
        <v>0</v>
      </c>
      <c r="JY4" s="41">
        <f>'Data 1'!JS2</f>
        <v>0</v>
      </c>
      <c r="JZ4" s="41">
        <f>'Data 1'!JT2</f>
        <v>0</v>
      </c>
      <c r="KA4" s="41">
        <f>'Data 1'!JU2</f>
        <v>0</v>
      </c>
      <c r="KB4" s="41">
        <f>'Data 1'!JV2</f>
        <v>0</v>
      </c>
      <c r="KC4" s="41">
        <f>'Data 1'!JW2</f>
        <v>0</v>
      </c>
      <c r="KD4" s="41">
        <f>'Data 1'!JX2</f>
        <v>0</v>
      </c>
      <c r="KE4" s="41">
        <f>'Data 1'!JY2</f>
        <v>0</v>
      </c>
      <c r="KF4" s="41">
        <f>'Data 1'!JZ2</f>
        <v>0</v>
      </c>
      <c r="KG4" s="41">
        <f>'Data 1'!KA2</f>
        <v>0</v>
      </c>
      <c r="KH4" s="41">
        <f>'Data 1'!KB2</f>
        <v>0</v>
      </c>
      <c r="KI4" s="41">
        <f>'Data 1'!KC2</f>
        <v>0</v>
      </c>
      <c r="KJ4" s="41">
        <f>'Data 1'!KD2</f>
        <v>0</v>
      </c>
      <c r="KK4" s="41">
        <f>'Data 1'!KE2</f>
        <v>0</v>
      </c>
      <c r="KL4" s="41">
        <f>'Data 1'!KF2</f>
        <v>0</v>
      </c>
      <c r="KM4" s="41">
        <f>'Data 1'!KG2</f>
        <v>0</v>
      </c>
      <c r="KN4" s="41">
        <f>'Data 1'!KH2</f>
        <v>0</v>
      </c>
      <c r="KO4" s="41">
        <f>'Data 1'!KI2</f>
        <v>0</v>
      </c>
      <c r="KP4" s="41">
        <f>'Data 1'!KJ2</f>
        <v>0</v>
      </c>
      <c r="KQ4" s="41">
        <f>'Data 1'!KK2</f>
        <v>0</v>
      </c>
      <c r="KR4" s="41">
        <f>'Data 1'!KL2</f>
        <v>0</v>
      </c>
      <c r="KS4" s="41">
        <f>'Data 1'!KM2</f>
        <v>0</v>
      </c>
      <c r="KT4" s="41">
        <f>'Data 1'!KN2</f>
        <v>0</v>
      </c>
      <c r="KU4" s="41">
        <f>'Data 1'!KO2</f>
        <v>0</v>
      </c>
      <c r="KV4" s="41">
        <f>'Data 1'!KP2</f>
        <v>0</v>
      </c>
      <c r="KW4" s="41">
        <f>'Data 1'!KQ2</f>
        <v>0</v>
      </c>
      <c r="KX4" s="41">
        <f>'Data 1'!KR2</f>
        <v>0</v>
      </c>
      <c r="KY4" s="41">
        <f>'Data 1'!KS2</f>
        <v>0</v>
      </c>
      <c r="KZ4" s="41">
        <f>'Data 1'!KT2</f>
        <v>0</v>
      </c>
      <c r="LA4" s="41">
        <f>'Data 1'!KU2</f>
        <v>0</v>
      </c>
      <c r="LB4" s="41">
        <f>'Data 1'!KV2</f>
        <v>0</v>
      </c>
      <c r="LC4" s="41">
        <f>'Data 1'!KW2</f>
        <v>0</v>
      </c>
      <c r="LD4" s="41">
        <f>'Data 1'!KX2</f>
        <v>0</v>
      </c>
      <c r="LE4" s="41">
        <f>'Data 1'!KY2</f>
        <v>0</v>
      </c>
      <c r="LF4" s="41">
        <f>'Data 1'!KZ2</f>
        <v>0</v>
      </c>
      <c r="LG4" s="41">
        <f>'Data 1'!LA2</f>
        <v>0</v>
      </c>
      <c r="LH4" s="41">
        <f>'Data 1'!LB2</f>
        <v>0</v>
      </c>
      <c r="LI4" s="41">
        <f>'Data 1'!LC2</f>
        <v>0</v>
      </c>
      <c r="LJ4" s="41">
        <f>'Data 1'!LD2</f>
        <v>0</v>
      </c>
      <c r="LK4" s="41">
        <f>'Data 1'!LE2</f>
        <v>0</v>
      </c>
      <c r="LL4" s="41">
        <f>'Data 1'!LF2</f>
        <v>0</v>
      </c>
      <c r="LM4" s="41">
        <f>'Data 1'!LG2</f>
        <v>0</v>
      </c>
      <c r="LN4" s="41">
        <f>'Data 1'!LH2</f>
        <v>0</v>
      </c>
      <c r="LO4" s="41">
        <f>'Data 1'!LI2</f>
        <v>0</v>
      </c>
      <c r="LP4" s="41">
        <f>'Data 1'!LJ2</f>
        <v>0</v>
      </c>
      <c r="LQ4" s="41">
        <f>'Data 1'!LK2</f>
        <v>0</v>
      </c>
      <c r="LR4" s="41">
        <f>'Data 1'!LL2</f>
        <v>0</v>
      </c>
      <c r="LS4" s="41">
        <f>'Data 1'!LM2</f>
        <v>0</v>
      </c>
    </row>
    <row r="5" spans="1:331" ht="16.5" thickBot="1">
      <c r="A5" s="24" t="s">
        <v>16</v>
      </c>
      <c r="B5" s="1">
        <f>STDEV('Data 1'!3:3)</f>
        <v>1.0931870837144007E-2</v>
      </c>
      <c r="C5" s="1">
        <f>AVERAGE('Data 1'!3:3)</f>
        <v>0.49780999999999997</v>
      </c>
      <c r="D5" s="2">
        <f t="shared" si="0"/>
        <v>0.53060561251143201</v>
      </c>
      <c r="E5" s="2">
        <f t="shared" si="1"/>
        <v>0.51967374167428804</v>
      </c>
      <c r="F5" s="2">
        <f t="shared" si="2"/>
        <v>0.47594625832571197</v>
      </c>
      <c r="G5" s="2">
        <f t="shared" si="3"/>
        <v>0.46501438748856794</v>
      </c>
      <c r="H5" s="3">
        <f>'Data 1'!B3</f>
        <v>0.49008000000000002</v>
      </c>
      <c r="I5" s="3">
        <f>'Data 1'!C3</f>
        <v>0.50553999999999999</v>
      </c>
      <c r="J5" s="3">
        <f>'Data 1'!D3</f>
        <v>0</v>
      </c>
      <c r="K5" s="3">
        <f>'Data 1'!E3</f>
        <v>0</v>
      </c>
      <c r="L5" s="3">
        <f>'Data 1'!F3</f>
        <v>0</v>
      </c>
      <c r="M5" s="3">
        <f>'Data 1'!G3</f>
        <v>0</v>
      </c>
      <c r="N5" s="3">
        <f>'Data 1'!H3</f>
        <v>0</v>
      </c>
      <c r="O5" s="3">
        <f>'Data 1'!I3</f>
        <v>0</v>
      </c>
      <c r="P5" s="3">
        <f>'Data 1'!J3</f>
        <v>0</v>
      </c>
      <c r="Q5" s="3">
        <f>'Data 1'!K3</f>
        <v>0</v>
      </c>
      <c r="R5" s="3">
        <f>'Data 1'!L3</f>
        <v>0</v>
      </c>
      <c r="S5" s="3">
        <f>'Data 1'!M3</f>
        <v>0</v>
      </c>
      <c r="T5" s="3">
        <f>'Data 1'!N3</f>
        <v>0</v>
      </c>
      <c r="U5" s="3">
        <f>'Data 1'!O3</f>
        <v>0</v>
      </c>
      <c r="V5" s="3">
        <f>'Data 1'!P3</f>
        <v>0</v>
      </c>
      <c r="W5" s="3">
        <f>'Data 1'!Q3</f>
        <v>0</v>
      </c>
      <c r="X5" s="3">
        <f>'Data 1'!R3</f>
        <v>0</v>
      </c>
      <c r="Y5" s="3">
        <f>'Data 1'!S3</f>
        <v>0</v>
      </c>
      <c r="Z5" s="3">
        <f>'Data 1'!T3</f>
        <v>0</v>
      </c>
      <c r="AA5" s="3">
        <f>'Data 1'!U3</f>
        <v>0</v>
      </c>
      <c r="AB5" s="3">
        <f>'Data 1'!V3</f>
        <v>0</v>
      </c>
      <c r="AC5" s="3">
        <f>'Data 1'!W3</f>
        <v>0</v>
      </c>
      <c r="AD5" s="3">
        <f>'Data 1'!X3</f>
        <v>0</v>
      </c>
      <c r="AE5" s="3">
        <f>'Data 1'!Y3</f>
        <v>0</v>
      </c>
      <c r="AF5" s="3">
        <f>'Data 1'!Z3</f>
        <v>0</v>
      </c>
      <c r="AG5" s="3">
        <f>'Data 1'!AA3</f>
        <v>0</v>
      </c>
      <c r="AH5" s="3">
        <f>'Data 1'!AB3</f>
        <v>0</v>
      </c>
      <c r="AI5" s="3">
        <f>'Data 1'!AC3</f>
        <v>0</v>
      </c>
      <c r="AJ5" s="3">
        <f>'Data 1'!AD3</f>
        <v>0</v>
      </c>
      <c r="AK5" s="3">
        <f>'Data 1'!AE3</f>
        <v>0</v>
      </c>
      <c r="AL5" s="3">
        <f>'Data 1'!AF3</f>
        <v>0</v>
      </c>
      <c r="AM5" s="3">
        <f>'Data 1'!AG3</f>
        <v>0</v>
      </c>
      <c r="AN5" s="3">
        <f>'Data 1'!AH3</f>
        <v>0</v>
      </c>
      <c r="AO5" s="3">
        <f>'Data 1'!AI3</f>
        <v>0</v>
      </c>
      <c r="AP5" s="3">
        <f>'Data 1'!AJ3</f>
        <v>0</v>
      </c>
      <c r="AQ5" s="3">
        <f>'Data 1'!AK3</f>
        <v>0</v>
      </c>
      <c r="AR5" s="3">
        <f>'Data 1'!AL3</f>
        <v>0</v>
      </c>
      <c r="AS5" s="3">
        <f>'Data 1'!AM3</f>
        <v>0</v>
      </c>
      <c r="AT5" s="3">
        <f>'Data 1'!AN3</f>
        <v>0</v>
      </c>
      <c r="AU5" s="3">
        <f>'Data 1'!AO3</f>
        <v>0</v>
      </c>
      <c r="AV5" s="3">
        <f>'Data 1'!AP3</f>
        <v>0</v>
      </c>
      <c r="AW5" s="3">
        <f>'Data 1'!AQ3</f>
        <v>0</v>
      </c>
      <c r="AX5" s="3">
        <f>'Data 1'!AR3</f>
        <v>0</v>
      </c>
      <c r="AY5" s="3">
        <f>'Data 1'!AS3</f>
        <v>0</v>
      </c>
      <c r="AZ5" s="3">
        <f>'Data 1'!AT3</f>
        <v>0</v>
      </c>
      <c r="BA5" s="3">
        <f>'Data 1'!AU3</f>
        <v>0</v>
      </c>
      <c r="BB5" s="3">
        <f>'Data 1'!AV3</f>
        <v>0</v>
      </c>
      <c r="BC5" s="3">
        <f>'Data 1'!AW3</f>
        <v>0</v>
      </c>
      <c r="BD5" s="3">
        <f>'Data 1'!AX3</f>
        <v>0</v>
      </c>
      <c r="BE5" s="3">
        <f>'Data 1'!AY3</f>
        <v>0</v>
      </c>
      <c r="BF5" s="3">
        <f>'Data 1'!AZ3</f>
        <v>0</v>
      </c>
      <c r="BG5" s="3">
        <f>'Data 1'!BA3</f>
        <v>0</v>
      </c>
      <c r="BH5" s="3">
        <f>'Data 1'!BB3</f>
        <v>0</v>
      </c>
      <c r="BI5" s="3">
        <f>'Data 1'!BC3</f>
        <v>0</v>
      </c>
      <c r="BJ5" s="3">
        <f>'Data 1'!BD3</f>
        <v>0</v>
      </c>
      <c r="BK5" s="3">
        <f>'Data 1'!BE3</f>
        <v>0</v>
      </c>
      <c r="BL5" s="3">
        <f>'Data 1'!BF3</f>
        <v>0</v>
      </c>
      <c r="BM5" s="3">
        <f>'Data 1'!BG3</f>
        <v>0</v>
      </c>
      <c r="BN5" s="3">
        <f>'Data 1'!BH3</f>
        <v>0</v>
      </c>
      <c r="BO5" s="3">
        <f>'Data 1'!BI3</f>
        <v>0</v>
      </c>
      <c r="BP5" s="3">
        <f>'Data 1'!BJ3</f>
        <v>0</v>
      </c>
      <c r="BQ5" s="3">
        <f>'Data 1'!BK3</f>
        <v>0</v>
      </c>
      <c r="BR5" s="3">
        <f>'Data 1'!BL3</f>
        <v>0</v>
      </c>
      <c r="BS5" s="3">
        <f>'Data 1'!BM3</f>
        <v>0</v>
      </c>
      <c r="BT5" s="3">
        <f>'Data 1'!BN3</f>
        <v>0</v>
      </c>
      <c r="BU5" s="3">
        <f>'Data 1'!BO3</f>
        <v>0</v>
      </c>
      <c r="BV5" s="3">
        <f>'Data 1'!BP3</f>
        <v>0</v>
      </c>
      <c r="BW5" s="3">
        <f>'Data 1'!BQ3</f>
        <v>0</v>
      </c>
      <c r="BX5" s="3">
        <f>'Data 1'!BR3</f>
        <v>0</v>
      </c>
      <c r="BY5" s="3">
        <f>'Data 1'!BS3</f>
        <v>0</v>
      </c>
      <c r="BZ5" s="3">
        <f>'Data 1'!BT3</f>
        <v>0</v>
      </c>
      <c r="CA5" s="3">
        <f>'Data 1'!BU3</f>
        <v>0</v>
      </c>
      <c r="CB5" s="3">
        <f>'Data 1'!BV3</f>
        <v>0</v>
      </c>
      <c r="CC5" s="3">
        <f>'Data 1'!BW3</f>
        <v>0</v>
      </c>
      <c r="CD5" s="3">
        <f>'Data 1'!BX3</f>
        <v>0</v>
      </c>
      <c r="CE5" s="3">
        <f>'Data 1'!BY3</f>
        <v>0</v>
      </c>
      <c r="CF5" s="3">
        <f>'Data 1'!BZ3</f>
        <v>0</v>
      </c>
      <c r="CG5" s="3">
        <f>'Data 1'!CA3</f>
        <v>0</v>
      </c>
      <c r="CH5" s="3">
        <f>'Data 1'!CB3</f>
        <v>0</v>
      </c>
      <c r="CI5" s="3">
        <f>'Data 1'!CC3</f>
        <v>0</v>
      </c>
      <c r="CJ5" s="3">
        <f>'Data 1'!CD3</f>
        <v>0</v>
      </c>
      <c r="CK5" s="3">
        <f>'Data 1'!CE3</f>
        <v>0</v>
      </c>
      <c r="CL5" s="3">
        <f>'Data 1'!CF3</f>
        <v>0</v>
      </c>
      <c r="CM5" s="3">
        <f>'Data 1'!CG3</f>
        <v>0</v>
      </c>
      <c r="CN5" s="3">
        <f>'Data 1'!CH3</f>
        <v>0</v>
      </c>
      <c r="CO5" s="3">
        <f>'Data 1'!CI3</f>
        <v>0</v>
      </c>
      <c r="CP5" s="3">
        <f>'Data 1'!CJ3</f>
        <v>0</v>
      </c>
      <c r="CQ5" s="3">
        <f>'Data 1'!CK3</f>
        <v>0</v>
      </c>
      <c r="CR5" s="3">
        <f>'Data 1'!CL3</f>
        <v>0</v>
      </c>
      <c r="CS5" s="3">
        <f>'Data 1'!CM3</f>
        <v>0</v>
      </c>
      <c r="CT5" s="3">
        <f>'Data 1'!CN3</f>
        <v>0</v>
      </c>
      <c r="CU5" s="3">
        <f>'Data 1'!CO3</f>
        <v>0</v>
      </c>
      <c r="CV5" s="3">
        <f>'Data 1'!CP3</f>
        <v>0</v>
      </c>
      <c r="CW5" s="3">
        <f>'Data 1'!CQ3</f>
        <v>0</v>
      </c>
      <c r="CX5" s="3">
        <f>'Data 1'!CR3</f>
        <v>0</v>
      </c>
      <c r="CY5" s="3">
        <f>'Data 1'!CS3</f>
        <v>0</v>
      </c>
      <c r="CZ5" s="3">
        <f>'Data 1'!CT3</f>
        <v>0</v>
      </c>
      <c r="DA5" s="3">
        <f>'Data 1'!CU3</f>
        <v>0</v>
      </c>
      <c r="DB5" s="3">
        <f>'Data 1'!CV3</f>
        <v>0</v>
      </c>
      <c r="DC5" s="3">
        <f>'Data 1'!CW3</f>
        <v>0</v>
      </c>
      <c r="DD5" s="3">
        <f>'Data 1'!CX3</f>
        <v>0</v>
      </c>
      <c r="DE5" s="3">
        <f>'Data 1'!CY3</f>
        <v>0</v>
      </c>
      <c r="DF5" s="3">
        <f>'Data 1'!CZ3</f>
        <v>0</v>
      </c>
      <c r="DG5" s="3">
        <f>'Data 1'!DA3</f>
        <v>0</v>
      </c>
      <c r="DH5" s="3">
        <f>'Data 1'!DB3</f>
        <v>0</v>
      </c>
      <c r="DI5" s="3">
        <f>'Data 1'!DC3</f>
        <v>0</v>
      </c>
      <c r="DJ5" s="3">
        <f>'Data 1'!DD3</f>
        <v>0</v>
      </c>
      <c r="DK5" s="3">
        <f>'Data 1'!DE3</f>
        <v>0</v>
      </c>
      <c r="DL5" s="3">
        <f>'Data 1'!DF3</f>
        <v>0</v>
      </c>
      <c r="DM5" s="3">
        <f>'Data 1'!DG3</f>
        <v>0</v>
      </c>
      <c r="DN5" s="3">
        <f>'Data 1'!DH3</f>
        <v>0</v>
      </c>
      <c r="DO5" s="3">
        <f>'Data 1'!DI3</f>
        <v>0</v>
      </c>
      <c r="DP5" s="3">
        <f>'Data 1'!DJ3</f>
        <v>0</v>
      </c>
      <c r="DQ5" s="3">
        <f>'Data 1'!DK3</f>
        <v>0</v>
      </c>
      <c r="DR5" s="3">
        <f>'Data 1'!DL3</f>
        <v>0</v>
      </c>
      <c r="DS5" s="3">
        <f>'Data 1'!DM3</f>
        <v>0</v>
      </c>
      <c r="DT5" s="3">
        <f>'Data 1'!DN3</f>
        <v>0</v>
      </c>
      <c r="DU5" s="3">
        <f>'Data 1'!DO3</f>
        <v>0</v>
      </c>
      <c r="DV5" s="3">
        <f>'Data 1'!DP3</f>
        <v>0</v>
      </c>
      <c r="DW5" s="3">
        <f>'Data 1'!DQ3</f>
        <v>0</v>
      </c>
      <c r="DX5" s="3">
        <f>'Data 1'!DR3</f>
        <v>0</v>
      </c>
      <c r="DY5" s="3">
        <f>'Data 1'!DS3</f>
        <v>0</v>
      </c>
      <c r="DZ5" s="3">
        <f>'Data 1'!DT3</f>
        <v>0</v>
      </c>
      <c r="EA5" s="3">
        <f>'Data 1'!DU3</f>
        <v>0</v>
      </c>
      <c r="EB5" s="3">
        <f>'Data 1'!DV3</f>
        <v>0</v>
      </c>
      <c r="EC5" s="3">
        <f>'Data 1'!DW3</f>
        <v>0</v>
      </c>
      <c r="ED5" s="3">
        <f>'Data 1'!DX3</f>
        <v>0</v>
      </c>
      <c r="EE5" s="3">
        <f>'Data 1'!DY3</f>
        <v>0</v>
      </c>
      <c r="EF5" s="3">
        <f>'Data 1'!DZ3</f>
        <v>0</v>
      </c>
      <c r="EG5" s="3">
        <f>'Data 1'!EA3</f>
        <v>0</v>
      </c>
      <c r="EH5" s="3">
        <f>'Data 1'!EB3</f>
        <v>0</v>
      </c>
      <c r="EI5" s="3">
        <f>'Data 1'!EC3</f>
        <v>0</v>
      </c>
      <c r="EJ5" s="3">
        <f>'Data 1'!ED3</f>
        <v>0</v>
      </c>
      <c r="EK5" s="3">
        <f>'Data 1'!EE3</f>
        <v>0</v>
      </c>
      <c r="EL5" s="3">
        <f>'Data 1'!EF3</f>
        <v>0</v>
      </c>
      <c r="EM5" s="3">
        <f>'Data 1'!EG3</f>
        <v>0</v>
      </c>
      <c r="EN5" s="3">
        <f>'Data 1'!EH3</f>
        <v>0</v>
      </c>
      <c r="EO5" s="3">
        <f>'Data 1'!EI3</f>
        <v>0</v>
      </c>
      <c r="EP5" s="3">
        <f>'Data 1'!EJ3</f>
        <v>0</v>
      </c>
      <c r="EQ5" s="3">
        <f>'Data 1'!EK3</f>
        <v>0</v>
      </c>
      <c r="ER5" s="3">
        <f>'Data 1'!EL3</f>
        <v>0</v>
      </c>
      <c r="ES5" s="3">
        <f>'Data 1'!EM3</f>
        <v>0</v>
      </c>
      <c r="ET5" s="3">
        <f>'Data 1'!EN3</f>
        <v>0</v>
      </c>
      <c r="EU5" s="3">
        <f>'Data 1'!EO3</f>
        <v>0</v>
      </c>
      <c r="EV5" s="3">
        <f>'Data 1'!EP3</f>
        <v>0</v>
      </c>
      <c r="EW5" s="3">
        <f>'Data 1'!EQ3</f>
        <v>0</v>
      </c>
      <c r="EX5" s="3">
        <f>'Data 1'!ER3</f>
        <v>0</v>
      </c>
      <c r="EY5" s="3">
        <f>'Data 1'!ES3</f>
        <v>0</v>
      </c>
      <c r="EZ5" s="3">
        <f>'Data 1'!ET3</f>
        <v>0</v>
      </c>
      <c r="FA5" s="3">
        <f>'Data 1'!EU3</f>
        <v>0</v>
      </c>
      <c r="FB5" s="3">
        <f>'Data 1'!EV3</f>
        <v>0</v>
      </c>
      <c r="FC5" s="3">
        <f>'Data 1'!EW3</f>
        <v>0</v>
      </c>
      <c r="FD5" s="3">
        <f>'Data 1'!EX3</f>
        <v>0</v>
      </c>
      <c r="FE5" s="3">
        <f>'Data 1'!EY3</f>
        <v>0</v>
      </c>
      <c r="FF5" s="3">
        <f>'Data 1'!EZ3</f>
        <v>0</v>
      </c>
      <c r="FG5" s="3">
        <f>'Data 1'!FA3</f>
        <v>0</v>
      </c>
      <c r="FH5" s="3">
        <f>'Data 1'!FB3</f>
        <v>0</v>
      </c>
      <c r="FI5" s="3">
        <f>'Data 1'!FC3</f>
        <v>0</v>
      </c>
      <c r="FJ5" s="3">
        <f>'Data 1'!FD3</f>
        <v>0</v>
      </c>
      <c r="FK5" s="3">
        <f>'Data 1'!FE3</f>
        <v>0</v>
      </c>
      <c r="FL5" s="3">
        <f>'Data 1'!FF3</f>
        <v>0</v>
      </c>
      <c r="FM5" s="3">
        <f>'Data 1'!FG3</f>
        <v>0</v>
      </c>
      <c r="FN5" s="3">
        <f>'Data 1'!FH3</f>
        <v>0</v>
      </c>
      <c r="FO5" s="3">
        <f>'Data 1'!FI3</f>
        <v>0</v>
      </c>
      <c r="FP5" s="3">
        <f>'Data 1'!FJ3</f>
        <v>0</v>
      </c>
      <c r="FQ5" s="3">
        <f>'Data 1'!FK3</f>
        <v>0</v>
      </c>
      <c r="FR5" s="3">
        <f>'Data 1'!FL3</f>
        <v>0</v>
      </c>
      <c r="FS5" s="3">
        <f>'Data 1'!FM3</f>
        <v>0</v>
      </c>
      <c r="FT5" s="3">
        <f>'Data 1'!FN3</f>
        <v>0</v>
      </c>
      <c r="FU5" s="3">
        <f>'Data 1'!FO3</f>
        <v>0</v>
      </c>
      <c r="FV5" s="3">
        <f>'Data 1'!FP3</f>
        <v>0</v>
      </c>
      <c r="FW5" s="3">
        <f>'Data 1'!FQ3</f>
        <v>0</v>
      </c>
      <c r="FX5" s="3">
        <f>'Data 1'!FR3</f>
        <v>0</v>
      </c>
      <c r="FY5" s="3">
        <f>'Data 1'!FS3</f>
        <v>0</v>
      </c>
      <c r="FZ5" s="3">
        <f>'Data 1'!FT3</f>
        <v>0</v>
      </c>
      <c r="GA5" s="3">
        <f>'Data 1'!FU3</f>
        <v>0</v>
      </c>
      <c r="GB5" s="3">
        <f>'Data 1'!FV3</f>
        <v>0</v>
      </c>
      <c r="GC5" s="3">
        <f>'Data 1'!FW3</f>
        <v>0</v>
      </c>
      <c r="GD5" s="3">
        <f>'Data 1'!FX3</f>
        <v>0</v>
      </c>
      <c r="GE5" s="3">
        <f>'Data 1'!FY3</f>
        <v>0</v>
      </c>
      <c r="GF5" s="3">
        <f>'Data 1'!FZ3</f>
        <v>0</v>
      </c>
      <c r="GG5" s="3">
        <f>'Data 1'!GA3</f>
        <v>0</v>
      </c>
      <c r="GH5" s="3">
        <f>'Data 1'!GB3</f>
        <v>0</v>
      </c>
      <c r="GI5" s="3">
        <f>'Data 1'!GC3</f>
        <v>0</v>
      </c>
      <c r="GJ5" s="3">
        <f>'Data 1'!GD3</f>
        <v>0</v>
      </c>
      <c r="GK5" s="3">
        <f>'Data 1'!GE3</f>
        <v>0</v>
      </c>
      <c r="GL5" s="3">
        <f>'Data 1'!GF3</f>
        <v>0</v>
      </c>
      <c r="GM5" s="3">
        <f>'Data 1'!GG3</f>
        <v>0</v>
      </c>
      <c r="GN5" s="3">
        <f>'Data 1'!GH3</f>
        <v>0</v>
      </c>
      <c r="GO5" s="3">
        <f>'Data 1'!GI3</f>
        <v>0</v>
      </c>
      <c r="GP5" s="3">
        <f>'Data 1'!GJ3</f>
        <v>0</v>
      </c>
      <c r="GQ5" s="3">
        <f>'Data 1'!GK3</f>
        <v>0</v>
      </c>
      <c r="GR5" s="3">
        <f>'Data 1'!GL3</f>
        <v>0</v>
      </c>
      <c r="GS5" s="3">
        <f>'Data 1'!GM3</f>
        <v>0</v>
      </c>
      <c r="GT5" s="3">
        <f>'Data 1'!GN3</f>
        <v>0</v>
      </c>
      <c r="GU5" s="3">
        <f>'Data 1'!GO3</f>
        <v>0</v>
      </c>
      <c r="GV5" s="3">
        <f>'Data 1'!GP3</f>
        <v>0</v>
      </c>
      <c r="GW5" s="3">
        <f>'Data 1'!GQ3</f>
        <v>0</v>
      </c>
      <c r="GX5" s="3">
        <f>'Data 1'!GR3</f>
        <v>0</v>
      </c>
      <c r="GY5" s="3">
        <f>'Data 1'!GS3</f>
        <v>0</v>
      </c>
      <c r="GZ5" s="3">
        <f>'Data 1'!GT3</f>
        <v>0</v>
      </c>
      <c r="HA5" s="3">
        <f>'Data 1'!GU3</f>
        <v>0</v>
      </c>
      <c r="HB5" s="3">
        <f>'Data 1'!GV3</f>
        <v>0</v>
      </c>
      <c r="HC5" s="3">
        <f>'Data 1'!GW3</f>
        <v>0</v>
      </c>
      <c r="HD5" s="3">
        <f>'Data 1'!GX3</f>
        <v>0</v>
      </c>
      <c r="HE5" s="3">
        <f>'Data 1'!GY3</f>
        <v>0</v>
      </c>
      <c r="HF5" s="3">
        <f>'Data 1'!GZ3</f>
        <v>0</v>
      </c>
      <c r="HG5" s="3">
        <f>'Data 1'!HA3</f>
        <v>0</v>
      </c>
      <c r="HH5" s="3">
        <f>'Data 1'!HB3</f>
        <v>0</v>
      </c>
      <c r="HI5" s="3">
        <f>'Data 1'!HC3</f>
        <v>0</v>
      </c>
      <c r="HJ5" s="3">
        <f>'Data 1'!HD3</f>
        <v>0</v>
      </c>
      <c r="HK5" s="3">
        <f>'Data 1'!HE3</f>
        <v>0</v>
      </c>
      <c r="HL5" s="3">
        <f>'Data 1'!HF3</f>
        <v>0</v>
      </c>
      <c r="HM5" s="3">
        <f>'Data 1'!HG3</f>
        <v>0</v>
      </c>
      <c r="HN5" s="3">
        <f>'Data 1'!HH3</f>
        <v>0</v>
      </c>
      <c r="HO5" s="3">
        <f>'Data 1'!HI3</f>
        <v>0</v>
      </c>
      <c r="HP5" s="3">
        <f>'Data 1'!HJ3</f>
        <v>0</v>
      </c>
      <c r="HQ5" s="3">
        <f>'Data 1'!HK3</f>
        <v>0</v>
      </c>
      <c r="HR5" s="3">
        <f>'Data 1'!HL3</f>
        <v>0</v>
      </c>
      <c r="HS5" s="3">
        <f>'Data 1'!HM3</f>
        <v>0</v>
      </c>
      <c r="HT5" s="3">
        <f>'Data 1'!HN3</f>
        <v>0</v>
      </c>
      <c r="HU5" s="3">
        <f>'Data 1'!HO3</f>
        <v>0</v>
      </c>
      <c r="HV5" s="3">
        <f>'Data 1'!HP3</f>
        <v>0</v>
      </c>
      <c r="HW5" s="3">
        <f>'Data 1'!HQ3</f>
        <v>0</v>
      </c>
      <c r="HX5" s="3">
        <f>'Data 1'!HR3</f>
        <v>0</v>
      </c>
      <c r="HY5" s="3">
        <f>'Data 1'!HS3</f>
        <v>0</v>
      </c>
      <c r="HZ5" s="3">
        <f>'Data 1'!HT3</f>
        <v>0</v>
      </c>
      <c r="IA5" s="3">
        <f>'Data 1'!HU3</f>
        <v>0</v>
      </c>
      <c r="IB5" s="3">
        <f>'Data 1'!HV3</f>
        <v>0</v>
      </c>
      <c r="IC5" s="3">
        <f>'Data 1'!HW3</f>
        <v>0</v>
      </c>
      <c r="ID5" s="3">
        <f>'Data 1'!HX3</f>
        <v>0</v>
      </c>
      <c r="IE5" s="3">
        <f>'Data 1'!HY3</f>
        <v>0</v>
      </c>
      <c r="IF5" s="3">
        <f>'Data 1'!HZ3</f>
        <v>0</v>
      </c>
      <c r="IG5" s="3">
        <f>'Data 1'!IA3</f>
        <v>0</v>
      </c>
      <c r="IH5" s="3">
        <f>'Data 1'!IB3</f>
        <v>0</v>
      </c>
      <c r="II5" s="3">
        <f>'Data 1'!IC3</f>
        <v>0</v>
      </c>
      <c r="IJ5" s="3">
        <f>'Data 1'!ID3</f>
        <v>0</v>
      </c>
      <c r="IK5" s="3">
        <f>'Data 1'!IE3</f>
        <v>0</v>
      </c>
      <c r="IL5" s="3">
        <f>'Data 1'!IF3</f>
        <v>0</v>
      </c>
      <c r="IM5" s="3">
        <f>'Data 1'!IG3</f>
        <v>0</v>
      </c>
      <c r="IN5" s="3">
        <f>'Data 1'!IH3</f>
        <v>0</v>
      </c>
      <c r="IO5" s="3">
        <f>'Data 1'!II3</f>
        <v>0</v>
      </c>
      <c r="IP5" s="3">
        <f>'Data 1'!IJ3</f>
        <v>0</v>
      </c>
      <c r="IQ5" s="3">
        <f>'Data 1'!IK3</f>
        <v>0</v>
      </c>
      <c r="IR5" s="3">
        <f>'Data 1'!IL3</f>
        <v>0</v>
      </c>
      <c r="IS5" s="3">
        <f>'Data 1'!IM3</f>
        <v>0</v>
      </c>
      <c r="IT5" s="3">
        <f>'Data 1'!IN3</f>
        <v>0</v>
      </c>
      <c r="IU5" s="3">
        <f>'Data 1'!IO3</f>
        <v>0</v>
      </c>
      <c r="IV5" s="3">
        <f>'Data 1'!IP3</f>
        <v>0</v>
      </c>
      <c r="IW5" s="3">
        <f>'Data 1'!IQ3</f>
        <v>0</v>
      </c>
      <c r="IX5" s="3">
        <f>'Data 1'!IR3</f>
        <v>0</v>
      </c>
      <c r="IY5" s="3">
        <f>'Data 1'!IS3</f>
        <v>0</v>
      </c>
      <c r="IZ5" s="3">
        <f>'Data 1'!IT3</f>
        <v>0</v>
      </c>
      <c r="JA5" s="3">
        <f>'Data 1'!IU3</f>
        <v>0</v>
      </c>
      <c r="JB5" s="3">
        <f>'Data 1'!IV3</f>
        <v>0</v>
      </c>
      <c r="JC5" s="3">
        <f>'Data 1'!IW3</f>
        <v>0</v>
      </c>
      <c r="JD5" s="3">
        <f>'Data 1'!IX3</f>
        <v>0</v>
      </c>
      <c r="JE5" s="3">
        <f>'Data 1'!IY3</f>
        <v>0</v>
      </c>
      <c r="JF5" s="3">
        <f>'Data 1'!IZ3</f>
        <v>0</v>
      </c>
      <c r="JG5" s="3">
        <f>'Data 1'!JA3</f>
        <v>0</v>
      </c>
      <c r="JH5" s="3">
        <f>'Data 1'!JB3</f>
        <v>0</v>
      </c>
      <c r="JI5" s="3">
        <f>'Data 1'!JC3</f>
        <v>0</v>
      </c>
      <c r="JJ5" s="3">
        <f>'Data 1'!JD3</f>
        <v>0</v>
      </c>
      <c r="JK5" s="3">
        <f>'Data 1'!JE3</f>
        <v>0</v>
      </c>
      <c r="JL5" s="3">
        <f>'Data 1'!JF3</f>
        <v>0</v>
      </c>
      <c r="JM5" s="3">
        <f>'Data 1'!JG3</f>
        <v>0</v>
      </c>
      <c r="JN5" s="3">
        <f>'Data 1'!JH3</f>
        <v>0</v>
      </c>
      <c r="JO5" s="3">
        <f>'Data 1'!JI3</f>
        <v>0</v>
      </c>
      <c r="JP5" s="3">
        <f>'Data 1'!JJ3</f>
        <v>0</v>
      </c>
      <c r="JQ5" s="3">
        <f>'Data 1'!JK3</f>
        <v>0</v>
      </c>
      <c r="JR5" s="3">
        <f>'Data 1'!JL3</f>
        <v>0</v>
      </c>
      <c r="JS5" s="3">
        <f>'Data 1'!JM3</f>
        <v>0</v>
      </c>
      <c r="JT5" s="3">
        <f>'Data 1'!JN3</f>
        <v>0</v>
      </c>
      <c r="JU5" s="3">
        <f>'Data 1'!JO3</f>
        <v>0</v>
      </c>
      <c r="JV5" s="3">
        <f>'Data 1'!JP3</f>
        <v>0</v>
      </c>
      <c r="JW5" s="3">
        <f>'Data 1'!JQ3</f>
        <v>0</v>
      </c>
      <c r="JX5" s="3">
        <f>'Data 1'!JR3</f>
        <v>0</v>
      </c>
      <c r="JY5" s="3">
        <f>'Data 1'!JS3</f>
        <v>0</v>
      </c>
      <c r="JZ5" s="3">
        <f>'Data 1'!JT3</f>
        <v>0</v>
      </c>
      <c r="KA5" s="3">
        <f>'Data 1'!JU3</f>
        <v>0</v>
      </c>
      <c r="KB5" s="3">
        <f>'Data 1'!JV3</f>
        <v>0</v>
      </c>
      <c r="KC5" s="3">
        <f>'Data 1'!JW3</f>
        <v>0</v>
      </c>
      <c r="KD5" s="3">
        <f>'Data 1'!JX3</f>
        <v>0</v>
      </c>
      <c r="KE5" s="3">
        <f>'Data 1'!JY3</f>
        <v>0</v>
      </c>
      <c r="KF5" s="3">
        <f>'Data 1'!JZ3</f>
        <v>0</v>
      </c>
      <c r="KG5" s="3">
        <f>'Data 1'!KA3</f>
        <v>0</v>
      </c>
      <c r="KH5" s="3">
        <f>'Data 1'!KB3</f>
        <v>0</v>
      </c>
      <c r="KI5" s="3">
        <f>'Data 1'!KC3</f>
        <v>0</v>
      </c>
      <c r="KJ5" s="3">
        <f>'Data 1'!KD3</f>
        <v>0</v>
      </c>
      <c r="KK5" s="3">
        <f>'Data 1'!KE3</f>
        <v>0</v>
      </c>
      <c r="KL5" s="3">
        <f>'Data 1'!KF3</f>
        <v>0</v>
      </c>
      <c r="KM5" s="3">
        <f>'Data 1'!KG3</f>
        <v>0</v>
      </c>
      <c r="KN5" s="3">
        <f>'Data 1'!KH3</f>
        <v>0</v>
      </c>
      <c r="KO5" s="3">
        <f>'Data 1'!KI3</f>
        <v>0</v>
      </c>
      <c r="KP5" s="3">
        <f>'Data 1'!KJ3</f>
        <v>0</v>
      </c>
      <c r="KQ5" s="3">
        <f>'Data 1'!KK3</f>
        <v>0</v>
      </c>
      <c r="KR5" s="3">
        <f>'Data 1'!KL3</f>
        <v>0</v>
      </c>
      <c r="KS5" s="3">
        <f>'Data 1'!KM3</f>
        <v>0</v>
      </c>
      <c r="KT5" s="3">
        <f>'Data 1'!KN3</f>
        <v>0</v>
      </c>
      <c r="KU5" s="3">
        <f>'Data 1'!KO3</f>
        <v>0</v>
      </c>
      <c r="KV5" s="3">
        <f>'Data 1'!KP3</f>
        <v>0</v>
      </c>
      <c r="KW5" s="3">
        <f>'Data 1'!KQ3</f>
        <v>0</v>
      </c>
      <c r="KX5" s="3">
        <f>'Data 1'!KR3</f>
        <v>0</v>
      </c>
      <c r="KY5" s="3">
        <f>'Data 1'!KS3</f>
        <v>0</v>
      </c>
      <c r="KZ5" s="3">
        <f>'Data 1'!KT3</f>
        <v>0</v>
      </c>
      <c r="LA5" s="3">
        <f>'Data 1'!KU3</f>
        <v>0</v>
      </c>
      <c r="LB5" s="3">
        <f>'Data 1'!KV3</f>
        <v>0</v>
      </c>
      <c r="LC5" s="3">
        <f>'Data 1'!KW3</f>
        <v>0</v>
      </c>
      <c r="LD5" s="3">
        <f>'Data 1'!KX3</f>
        <v>0</v>
      </c>
      <c r="LE5" s="3">
        <f>'Data 1'!KY3</f>
        <v>0</v>
      </c>
      <c r="LF5" s="3">
        <f>'Data 1'!KZ3</f>
        <v>0</v>
      </c>
      <c r="LG5" s="3">
        <f>'Data 1'!LA3</f>
        <v>0</v>
      </c>
      <c r="LH5" s="3">
        <f>'Data 1'!LB3</f>
        <v>0</v>
      </c>
      <c r="LI5" s="3">
        <f>'Data 1'!LC3</f>
        <v>0</v>
      </c>
      <c r="LJ5" s="3">
        <f>'Data 1'!LD3</f>
        <v>0</v>
      </c>
      <c r="LK5" s="3">
        <f>'Data 1'!LE3</f>
        <v>0</v>
      </c>
      <c r="LL5" s="3">
        <f>'Data 1'!LF3</f>
        <v>0</v>
      </c>
      <c r="LM5" s="3">
        <f>'Data 1'!LG3</f>
        <v>0</v>
      </c>
      <c r="LN5" s="3">
        <f>'Data 1'!LH3</f>
        <v>0</v>
      </c>
      <c r="LO5" s="3">
        <f>'Data 1'!LI3</f>
        <v>0</v>
      </c>
      <c r="LP5" s="3">
        <f>'Data 1'!LJ3</f>
        <v>0</v>
      </c>
      <c r="LQ5" s="3">
        <f>'Data 1'!LK3</f>
        <v>0</v>
      </c>
      <c r="LR5" s="3">
        <f>'Data 1'!LL3</f>
        <v>0</v>
      </c>
      <c r="LS5" s="3">
        <f>'Data 1'!LM3</f>
        <v>0</v>
      </c>
    </row>
    <row r="6" spans="1:331" ht="16.5" thickBot="1">
      <c r="A6" s="24" t="s">
        <v>17</v>
      </c>
      <c r="B6" s="1">
        <f>STDEV('Data 1'!4:4)</f>
        <v>1.1907678195181475E-2</v>
      </c>
      <c r="C6" s="1">
        <f>AVERAGE('Data 1'!4:4)</f>
        <v>0.49943000000000004</v>
      </c>
      <c r="D6" s="2">
        <f t="shared" si="0"/>
        <v>0.53515303458554442</v>
      </c>
      <c r="E6" s="2">
        <f t="shared" si="1"/>
        <v>0.52324535639036296</v>
      </c>
      <c r="F6" s="2">
        <f t="shared" si="2"/>
        <v>0.47561464360963707</v>
      </c>
      <c r="G6" s="2">
        <f t="shared" si="3"/>
        <v>0.46370696541445561</v>
      </c>
      <c r="H6" s="3">
        <f>'Data 1'!B4</f>
        <v>0.49101</v>
      </c>
      <c r="I6" s="3">
        <f>'Data 1'!C4</f>
        <v>0.50785000000000002</v>
      </c>
      <c r="J6" s="3">
        <f>'Data 1'!D4</f>
        <v>0</v>
      </c>
      <c r="K6" s="3">
        <f>'Data 1'!E4</f>
        <v>0</v>
      </c>
      <c r="L6" s="3">
        <f>'Data 1'!F4</f>
        <v>0</v>
      </c>
      <c r="M6" s="3">
        <f>'Data 1'!G4</f>
        <v>0</v>
      </c>
      <c r="N6" s="3">
        <f>'Data 1'!H4</f>
        <v>0</v>
      </c>
      <c r="O6" s="3">
        <f>'Data 1'!I4</f>
        <v>0</v>
      </c>
      <c r="P6" s="3">
        <f>'Data 1'!J4</f>
        <v>0</v>
      </c>
      <c r="Q6" s="3">
        <f>'Data 1'!K4</f>
        <v>0</v>
      </c>
      <c r="R6" s="3">
        <f>'Data 1'!L4</f>
        <v>0</v>
      </c>
      <c r="S6" s="3">
        <f>'Data 1'!M4</f>
        <v>0</v>
      </c>
      <c r="T6" s="3">
        <f>'Data 1'!N4</f>
        <v>0</v>
      </c>
      <c r="U6" s="3">
        <f>'Data 1'!O4</f>
        <v>0</v>
      </c>
      <c r="V6" s="3">
        <f>'Data 1'!P4</f>
        <v>0</v>
      </c>
      <c r="W6" s="3">
        <f>'Data 1'!Q4</f>
        <v>0</v>
      </c>
      <c r="X6" s="3">
        <f>'Data 1'!R4</f>
        <v>0</v>
      </c>
      <c r="Y6" s="3">
        <f>'Data 1'!S4</f>
        <v>0</v>
      </c>
      <c r="Z6" s="3">
        <f>'Data 1'!T4</f>
        <v>0</v>
      </c>
      <c r="AA6" s="3">
        <f>'Data 1'!U4</f>
        <v>0</v>
      </c>
      <c r="AB6" s="3">
        <f>'Data 1'!V4</f>
        <v>0</v>
      </c>
      <c r="AC6" s="3">
        <f>'Data 1'!W4</f>
        <v>0</v>
      </c>
      <c r="AD6" s="3">
        <f>'Data 1'!X4</f>
        <v>0</v>
      </c>
      <c r="AE6" s="3">
        <f>'Data 1'!Y4</f>
        <v>0</v>
      </c>
      <c r="AF6" s="3">
        <f>'Data 1'!Z4</f>
        <v>0</v>
      </c>
      <c r="AG6" s="3">
        <f>'Data 1'!AA4</f>
        <v>0</v>
      </c>
      <c r="AH6" s="3">
        <f>'Data 1'!AB4</f>
        <v>0</v>
      </c>
      <c r="AI6" s="3">
        <f>'Data 1'!AC4</f>
        <v>0</v>
      </c>
      <c r="AJ6" s="3">
        <f>'Data 1'!AD4</f>
        <v>0</v>
      </c>
      <c r="AK6" s="3">
        <f>'Data 1'!AE4</f>
        <v>0</v>
      </c>
      <c r="AL6" s="3">
        <f>'Data 1'!AF4</f>
        <v>0</v>
      </c>
      <c r="AM6" s="3">
        <f>'Data 1'!AG4</f>
        <v>0</v>
      </c>
      <c r="AN6" s="3">
        <f>'Data 1'!AH4</f>
        <v>0</v>
      </c>
      <c r="AO6" s="3">
        <f>'Data 1'!AI4</f>
        <v>0</v>
      </c>
      <c r="AP6" s="3">
        <f>'Data 1'!AJ4</f>
        <v>0</v>
      </c>
      <c r="AQ6" s="3">
        <f>'Data 1'!AK4</f>
        <v>0</v>
      </c>
      <c r="AR6" s="3">
        <f>'Data 1'!AL4</f>
        <v>0</v>
      </c>
      <c r="AS6" s="3">
        <f>'Data 1'!AM4</f>
        <v>0</v>
      </c>
      <c r="AT6" s="3">
        <f>'Data 1'!AN4</f>
        <v>0</v>
      </c>
      <c r="AU6" s="3">
        <f>'Data 1'!AO4</f>
        <v>0</v>
      </c>
      <c r="AV6" s="3">
        <f>'Data 1'!AP4</f>
        <v>0</v>
      </c>
      <c r="AW6" s="3">
        <f>'Data 1'!AQ4</f>
        <v>0</v>
      </c>
      <c r="AX6" s="3">
        <f>'Data 1'!AR4</f>
        <v>0</v>
      </c>
      <c r="AY6" s="3">
        <f>'Data 1'!AS4</f>
        <v>0</v>
      </c>
      <c r="AZ6" s="3">
        <f>'Data 1'!AT4</f>
        <v>0</v>
      </c>
      <c r="BA6" s="3">
        <f>'Data 1'!AU4</f>
        <v>0</v>
      </c>
      <c r="BB6" s="3">
        <f>'Data 1'!AV4</f>
        <v>0</v>
      </c>
      <c r="BC6" s="3">
        <f>'Data 1'!AW4</f>
        <v>0</v>
      </c>
      <c r="BD6" s="3">
        <f>'Data 1'!AX4</f>
        <v>0</v>
      </c>
      <c r="BE6" s="3">
        <f>'Data 1'!AY4</f>
        <v>0</v>
      </c>
      <c r="BF6" s="3">
        <f>'Data 1'!AZ4</f>
        <v>0</v>
      </c>
      <c r="BG6" s="3">
        <f>'Data 1'!BA4</f>
        <v>0</v>
      </c>
      <c r="BH6" s="3">
        <f>'Data 1'!BB4</f>
        <v>0</v>
      </c>
      <c r="BI6" s="3">
        <f>'Data 1'!BC4</f>
        <v>0</v>
      </c>
      <c r="BJ6" s="3">
        <f>'Data 1'!BD4</f>
        <v>0</v>
      </c>
      <c r="BK6" s="3">
        <f>'Data 1'!BE4</f>
        <v>0</v>
      </c>
      <c r="BL6" s="3">
        <f>'Data 1'!BF4</f>
        <v>0</v>
      </c>
      <c r="BM6" s="3">
        <f>'Data 1'!BG4</f>
        <v>0</v>
      </c>
      <c r="BN6" s="3">
        <f>'Data 1'!BH4</f>
        <v>0</v>
      </c>
      <c r="BO6" s="3">
        <f>'Data 1'!BI4</f>
        <v>0</v>
      </c>
      <c r="BP6" s="3">
        <f>'Data 1'!BJ4</f>
        <v>0</v>
      </c>
      <c r="BQ6" s="3">
        <f>'Data 1'!BK4</f>
        <v>0</v>
      </c>
      <c r="BR6" s="3">
        <f>'Data 1'!BL4</f>
        <v>0</v>
      </c>
      <c r="BS6" s="3">
        <f>'Data 1'!BM4</f>
        <v>0</v>
      </c>
      <c r="BT6" s="3">
        <f>'Data 1'!BN4</f>
        <v>0</v>
      </c>
      <c r="BU6" s="3">
        <f>'Data 1'!BO4</f>
        <v>0</v>
      </c>
      <c r="BV6" s="3">
        <f>'Data 1'!BP4</f>
        <v>0</v>
      </c>
      <c r="BW6" s="3">
        <f>'Data 1'!BQ4</f>
        <v>0</v>
      </c>
      <c r="BX6" s="3">
        <f>'Data 1'!BR4</f>
        <v>0</v>
      </c>
      <c r="BY6" s="3">
        <f>'Data 1'!BS4</f>
        <v>0</v>
      </c>
      <c r="BZ6" s="3">
        <f>'Data 1'!BT4</f>
        <v>0</v>
      </c>
      <c r="CA6" s="3">
        <f>'Data 1'!BU4</f>
        <v>0</v>
      </c>
      <c r="CB6" s="3">
        <f>'Data 1'!BV4</f>
        <v>0</v>
      </c>
      <c r="CC6" s="3">
        <f>'Data 1'!BW4</f>
        <v>0</v>
      </c>
      <c r="CD6" s="3">
        <f>'Data 1'!BX4</f>
        <v>0</v>
      </c>
      <c r="CE6" s="3">
        <f>'Data 1'!BY4</f>
        <v>0</v>
      </c>
      <c r="CF6" s="3">
        <f>'Data 1'!BZ4</f>
        <v>0</v>
      </c>
      <c r="CG6" s="3">
        <f>'Data 1'!CA4</f>
        <v>0</v>
      </c>
      <c r="CH6" s="3">
        <f>'Data 1'!CB4</f>
        <v>0</v>
      </c>
      <c r="CI6" s="3">
        <f>'Data 1'!CC4</f>
        <v>0</v>
      </c>
      <c r="CJ6" s="3">
        <f>'Data 1'!CD4</f>
        <v>0</v>
      </c>
      <c r="CK6" s="3">
        <f>'Data 1'!CE4</f>
        <v>0</v>
      </c>
      <c r="CL6" s="3">
        <f>'Data 1'!CF4</f>
        <v>0</v>
      </c>
      <c r="CM6" s="3">
        <f>'Data 1'!CG4</f>
        <v>0</v>
      </c>
      <c r="CN6" s="3">
        <f>'Data 1'!CH4</f>
        <v>0</v>
      </c>
      <c r="CO6" s="3">
        <f>'Data 1'!CI4</f>
        <v>0</v>
      </c>
      <c r="CP6" s="3">
        <f>'Data 1'!CJ4</f>
        <v>0</v>
      </c>
      <c r="CQ6" s="3">
        <f>'Data 1'!CK4</f>
        <v>0</v>
      </c>
      <c r="CR6" s="3">
        <f>'Data 1'!CL4</f>
        <v>0</v>
      </c>
      <c r="CS6" s="3">
        <f>'Data 1'!CM4</f>
        <v>0</v>
      </c>
      <c r="CT6" s="3">
        <f>'Data 1'!CN4</f>
        <v>0</v>
      </c>
      <c r="CU6" s="3">
        <f>'Data 1'!CO4</f>
        <v>0</v>
      </c>
      <c r="CV6" s="3">
        <f>'Data 1'!CP4</f>
        <v>0</v>
      </c>
      <c r="CW6" s="3">
        <f>'Data 1'!CQ4</f>
        <v>0</v>
      </c>
      <c r="CX6" s="3">
        <f>'Data 1'!CR4</f>
        <v>0</v>
      </c>
      <c r="CY6" s="3">
        <f>'Data 1'!CS4</f>
        <v>0</v>
      </c>
      <c r="CZ6" s="3">
        <f>'Data 1'!CT4</f>
        <v>0</v>
      </c>
      <c r="DA6" s="3">
        <f>'Data 1'!CU4</f>
        <v>0</v>
      </c>
      <c r="DB6" s="3">
        <f>'Data 1'!CV4</f>
        <v>0</v>
      </c>
      <c r="DC6" s="3">
        <f>'Data 1'!CW4</f>
        <v>0</v>
      </c>
      <c r="DD6" s="3">
        <f>'Data 1'!CX4</f>
        <v>0</v>
      </c>
      <c r="DE6" s="3">
        <f>'Data 1'!CY4</f>
        <v>0</v>
      </c>
      <c r="DF6" s="3">
        <f>'Data 1'!CZ4</f>
        <v>0</v>
      </c>
      <c r="DG6" s="3">
        <f>'Data 1'!DA4</f>
        <v>0</v>
      </c>
      <c r="DH6" s="3">
        <f>'Data 1'!DB4</f>
        <v>0</v>
      </c>
      <c r="DI6" s="3">
        <f>'Data 1'!DC4</f>
        <v>0</v>
      </c>
      <c r="DJ6" s="3">
        <f>'Data 1'!DD4</f>
        <v>0</v>
      </c>
      <c r="DK6" s="3">
        <f>'Data 1'!DE4</f>
        <v>0</v>
      </c>
      <c r="DL6" s="3">
        <f>'Data 1'!DF4</f>
        <v>0</v>
      </c>
      <c r="DM6" s="3">
        <f>'Data 1'!DG4</f>
        <v>0</v>
      </c>
      <c r="DN6" s="3">
        <f>'Data 1'!DH4</f>
        <v>0</v>
      </c>
      <c r="DO6" s="3">
        <f>'Data 1'!DI4</f>
        <v>0</v>
      </c>
      <c r="DP6" s="3">
        <f>'Data 1'!DJ4</f>
        <v>0</v>
      </c>
      <c r="DQ6" s="3">
        <f>'Data 1'!DK4</f>
        <v>0</v>
      </c>
      <c r="DR6" s="3">
        <f>'Data 1'!DL4</f>
        <v>0</v>
      </c>
      <c r="DS6" s="3">
        <f>'Data 1'!DM4</f>
        <v>0</v>
      </c>
      <c r="DT6" s="3">
        <f>'Data 1'!DN4</f>
        <v>0</v>
      </c>
      <c r="DU6" s="3">
        <f>'Data 1'!DO4</f>
        <v>0</v>
      </c>
      <c r="DV6" s="3">
        <f>'Data 1'!DP4</f>
        <v>0</v>
      </c>
      <c r="DW6" s="3">
        <f>'Data 1'!DQ4</f>
        <v>0</v>
      </c>
      <c r="DX6" s="3">
        <f>'Data 1'!DR4</f>
        <v>0</v>
      </c>
      <c r="DY6" s="3">
        <f>'Data 1'!DS4</f>
        <v>0</v>
      </c>
      <c r="DZ6" s="3">
        <f>'Data 1'!DT4</f>
        <v>0</v>
      </c>
      <c r="EA6" s="3">
        <f>'Data 1'!DU4</f>
        <v>0</v>
      </c>
      <c r="EB6" s="3">
        <f>'Data 1'!DV4</f>
        <v>0</v>
      </c>
      <c r="EC6" s="3">
        <f>'Data 1'!DW4</f>
        <v>0</v>
      </c>
      <c r="ED6" s="3">
        <f>'Data 1'!DX4</f>
        <v>0</v>
      </c>
      <c r="EE6" s="3">
        <f>'Data 1'!DY4</f>
        <v>0</v>
      </c>
      <c r="EF6" s="3">
        <f>'Data 1'!DZ4</f>
        <v>0</v>
      </c>
      <c r="EG6" s="3">
        <f>'Data 1'!EA4</f>
        <v>0</v>
      </c>
      <c r="EH6" s="3">
        <f>'Data 1'!EB4</f>
        <v>0</v>
      </c>
      <c r="EI6" s="3">
        <f>'Data 1'!EC4</f>
        <v>0</v>
      </c>
      <c r="EJ6" s="3">
        <f>'Data 1'!ED4</f>
        <v>0</v>
      </c>
      <c r="EK6" s="3">
        <f>'Data 1'!EE4</f>
        <v>0</v>
      </c>
      <c r="EL6" s="3">
        <f>'Data 1'!EF4</f>
        <v>0</v>
      </c>
      <c r="EM6" s="3">
        <f>'Data 1'!EG4</f>
        <v>0</v>
      </c>
      <c r="EN6" s="3">
        <f>'Data 1'!EH4</f>
        <v>0</v>
      </c>
      <c r="EO6" s="3">
        <f>'Data 1'!EI4</f>
        <v>0</v>
      </c>
      <c r="EP6" s="3">
        <f>'Data 1'!EJ4</f>
        <v>0</v>
      </c>
      <c r="EQ6" s="3">
        <f>'Data 1'!EK4</f>
        <v>0</v>
      </c>
      <c r="ER6" s="3">
        <f>'Data 1'!EL4</f>
        <v>0</v>
      </c>
      <c r="ES6" s="3">
        <f>'Data 1'!EM4</f>
        <v>0</v>
      </c>
      <c r="ET6" s="3">
        <f>'Data 1'!EN4</f>
        <v>0</v>
      </c>
      <c r="EU6" s="3">
        <f>'Data 1'!EO4</f>
        <v>0</v>
      </c>
      <c r="EV6" s="3">
        <f>'Data 1'!EP4</f>
        <v>0</v>
      </c>
      <c r="EW6" s="3">
        <f>'Data 1'!EQ4</f>
        <v>0</v>
      </c>
      <c r="EX6" s="3">
        <f>'Data 1'!ER4</f>
        <v>0</v>
      </c>
      <c r="EY6" s="3">
        <f>'Data 1'!ES4</f>
        <v>0</v>
      </c>
      <c r="EZ6" s="3">
        <f>'Data 1'!ET4</f>
        <v>0</v>
      </c>
      <c r="FA6" s="3">
        <f>'Data 1'!EU4</f>
        <v>0</v>
      </c>
      <c r="FB6" s="3">
        <f>'Data 1'!EV4</f>
        <v>0</v>
      </c>
      <c r="FC6" s="3">
        <f>'Data 1'!EW4</f>
        <v>0</v>
      </c>
      <c r="FD6" s="3">
        <f>'Data 1'!EX4</f>
        <v>0</v>
      </c>
      <c r="FE6" s="3">
        <f>'Data 1'!EY4</f>
        <v>0</v>
      </c>
      <c r="FF6" s="3">
        <f>'Data 1'!EZ4</f>
        <v>0</v>
      </c>
      <c r="FG6" s="3">
        <f>'Data 1'!FA4</f>
        <v>0</v>
      </c>
      <c r="FH6" s="3">
        <f>'Data 1'!FB4</f>
        <v>0</v>
      </c>
      <c r="FI6" s="3">
        <f>'Data 1'!FC4</f>
        <v>0</v>
      </c>
      <c r="FJ6" s="3">
        <f>'Data 1'!FD4</f>
        <v>0</v>
      </c>
      <c r="FK6" s="3">
        <f>'Data 1'!FE4</f>
        <v>0</v>
      </c>
      <c r="FL6" s="3">
        <f>'Data 1'!FF4</f>
        <v>0</v>
      </c>
      <c r="FM6" s="3">
        <f>'Data 1'!FG4</f>
        <v>0</v>
      </c>
      <c r="FN6" s="3">
        <f>'Data 1'!FH4</f>
        <v>0</v>
      </c>
      <c r="FO6" s="3">
        <f>'Data 1'!FI4</f>
        <v>0</v>
      </c>
      <c r="FP6" s="3">
        <f>'Data 1'!FJ4</f>
        <v>0</v>
      </c>
      <c r="FQ6" s="3">
        <f>'Data 1'!FK4</f>
        <v>0</v>
      </c>
      <c r="FR6" s="3">
        <f>'Data 1'!FL4</f>
        <v>0</v>
      </c>
      <c r="FS6" s="3">
        <f>'Data 1'!FM4</f>
        <v>0</v>
      </c>
      <c r="FT6" s="3">
        <f>'Data 1'!FN4</f>
        <v>0</v>
      </c>
      <c r="FU6" s="3">
        <f>'Data 1'!FO4</f>
        <v>0</v>
      </c>
      <c r="FV6" s="3">
        <f>'Data 1'!FP4</f>
        <v>0</v>
      </c>
      <c r="FW6" s="3">
        <f>'Data 1'!FQ4</f>
        <v>0</v>
      </c>
      <c r="FX6" s="3">
        <f>'Data 1'!FR4</f>
        <v>0</v>
      </c>
      <c r="FY6" s="3">
        <f>'Data 1'!FS4</f>
        <v>0</v>
      </c>
      <c r="FZ6" s="3">
        <f>'Data 1'!FT4</f>
        <v>0</v>
      </c>
      <c r="GA6" s="3">
        <f>'Data 1'!FU4</f>
        <v>0</v>
      </c>
      <c r="GB6" s="3">
        <f>'Data 1'!FV4</f>
        <v>0</v>
      </c>
      <c r="GC6" s="3">
        <f>'Data 1'!FW4</f>
        <v>0</v>
      </c>
      <c r="GD6" s="3">
        <f>'Data 1'!FX4</f>
        <v>0</v>
      </c>
      <c r="GE6" s="3">
        <f>'Data 1'!FY4</f>
        <v>0</v>
      </c>
      <c r="GF6" s="3">
        <f>'Data 1'!FZ4</f>
        <v>0</v>
      </c>
      <c r="GG6" s="3">
        <f>'Data 1'!GA4</f>
        <v>0</v>
      </c>
      <c r="GH6" s="3">
        <f>'Data 1'!GB4</f>
        <v>0</v>
      </c>
      <c r="GI6" s="3">
        <f>'Data 1'!GC4</f>
        <v>0</v>
      </c>
      <c r="GJ6" s="3">
        <f>'Data 1'!GD4</f>
        <v>0</v>
      </c>
      <c r="GK6" s="3">
        <f>'Data 1'!GE4</f>
        <v>0</v>
      </c>
      <c r="GL6" s="3">
        <f>'Data 1'!GF4</f>
        <v>0</v>
      </c>
      <c r="GM6" s="3">
        <f>'Data 1'!GG4</f>
        <v>0</v>
      </c>
      <c r="GN6" s="3">
        <f>'Data 1'!GH4</f>
        <v>0</v>
      </c>
      <c r="GO6" s="3">
        <f>'Data 1'!GI4</f>
        <v>0</v>
      </c>
      <c r="GP6" s="3">
        <f>'Data 1'!GJ4</f>
        <v>0</v>
      </c>
      <c r="GQ6" s="3">
        <f>'Data 1'!GK4</f>
        <v>0</v>
      </c>
      <c r="GR6" s="3">
        <f>'Data 1'!GL4</f>
        <v>0</v>
      </c>
      <c r="GS6" s="3">
        <f>'Data 1'!GM4</f>
        <v>0</v>
      </c>
      <c r="GT6" s="3">
        <f>'Data 1'!GN4</f>
        <v>0</v>
      </c>
      <c r="GU6" s="3">
        <f>'Data 1'!GO4</f>
        <v>0</v>
      </c>
      <c r="GV6" s="3">
        <f>'Data 1'!GP4</f>
        <v>0</v>
      </c>
      <c r="GW6" s="3">
        <f>'Data 1'!GQ4</f>
        <v>0</v>
      </c>
      <c r="GX6" s="3">
        <f>'Data 1'!GR4</f>
        <v>0</v>
      </c>
      <c r="GY6" s="3">
        <f>'Data 1'!GS4</f>
        <v>0</v>
      </c>
      <c r="GZ6" s="3">
        <f>'Data 1'!GT4</f>
        <v>0</v>
      </c>
      <c r="HA6" s="3">
        <f>'Data 1'!GU4</f>
        <v>0</v>
      </c>
      <c r="HB6" s="3">
        <f>'Data 1'!GV4</f>
        <v>0</v>
      </c>
      <c r="HC6" s="3">
        <f>'Data 1'!GW4</f>
        <v>0</v>
      </c>
      <c r="HD6" s="3">
        <f>'Data 1'!GX4</f>
        <v>0</v>
      </c>
      <c r="HE6" s="3">
        <f>'Data 1'!GY4</f>
        <v>0</v>
      </c>
      <c r="HF6" s="3">
        <f>'Data 1'!GZ4</f>
        <v>0</v>
      </c>
      <c r="HG6" s="3">
        <f>'Data 1'!HA4</f>
        <v>0</v>
      </c>
      <c r="HH6" s="3">
        <f>'Data 1'!HB4</f>
        <v>0</v>
      </c>
      <c r="HI6" s="3">
        <f>'Data 1'!HC4</f>
        <v>0</v>
      </c>
      <c r="HJ6" s="3">
        <f>'Data 1'!HD4</f>
        <v>0</v>
      </c>
      <c r="HK6" s="3">
        <f>'Data 1'!HE4</f>
        <v>0</v>
      </c>
      <c r="HL6" s="3">
        <f>'Data 1'!HF4</f>
        <v>0</v>
      </c>
      <c r="HM6" s="3">
        <f>'Data 1'!HG4</f>
        <v>0</v>
      </c>
      <c r="HN6" s="3">
        <f>'Data 1'!HH4</f>
        <v>0</v>
      </c>
      <c r="HO6" s="3">
        <f>'Data 1'!HI4</f>
        <v>0</v>
      </c>
      <c r="HP6" s="3">
        <f>'Data 1'!HJ4</f>
        <v>0</v>
      </c>
      <c r="HQ6" s="3">
        <f>'Data 1'!HK4</f>
        <v>0</v>
      </c>
      <c r="HR6" s="3">
        <f>'Data 1'!HL4</f>
        <v>0</v>
      </c>
      <c r="HS6" s="3">
        <f>'Data 1'!HM4</f>
        <v>0</v>
      </c>
      <c r="HT6" s="3">
        <f>'Data 1'!HN4</f>
        <v>0</v>
      </c>
      <c r="HU6" s="3">
        <f>'Data 1'!HO4</f>
        <v>0</v>
      </c>
      <c r="HV6" s="3">
        <f>'Data 1'!HP4</f>
        <v>0</v>
      </c>
      <c r="HW6" s="3">
        <f>'Data 1'!HQ4</f>
        <v>0</v>
      </c>
      <c r="HX6" s="3">
        <f>'Data 1'!HR4</f>
        <v>0</v>
      </c>
      <c r="HY6" s="3">
        <f>'Data 1'!HS4</f>
        <v>0</v>
      </c>
      <c r="HZ6" s="3">
        <f>'Data 1'!HT4</f>
        <v>0</v>
      </c>
      <c r="IA6" s="3">
        <f>'Data 1'!HU4</f>
        <v>0</v>
      </c>
      <c r="IB6" s="3">
        <f>'Data 1'!HV4</f>
        <v>0</v>
      </c>
      <c r="IC6" s="3">
        <f>'Data 1'!HW4</f>
        <v>0</v>
      </c>
      <c r="ID6" s="3">
        <f>'Data 1'!HX4</f>
        <v>0</v>
      </c>
      <c r="IE6" s="3">
        <f>'Data 1'!HY4</f>
        <v>0</v>
      </c>
      <c r="IF6" s="3">
        <f>'Data 1'!HZ4</f>
        <v>0</v>
      </c>
      <c r="IG6" s="3">
        <f>'Data 1'!IA4</f>
        <v>0</v>
      </c>
      <c r="IH6" s="3">
        <f>'Data 1'!IB4</f>
        <v>0</v>
      </c>
      <c r="II6" s="3">
        <f>'Data 1'!IC4</f>
        <v>0</v>
      </c>
      <c r="IJ6" s="3">
        <f>'Data 1'!ID4</f>
        <v>0</v>
      </c>
      <c r="IK6" s="3">
        <f>'Data 1'!IE4</f>
        <v>0</v>
      </c>
      <c r="IL6" s="3">
        <f>'Data 1'!IF4</f>
        <v>0</v>
      </c>
      <c r="IM6" s="3">
        <f>'Data 1'!IG4</f>
        <v>0</v>
      </c>
      <c r="IN6" s="3">
        <f>'Data 1'!IH4</f>
        <v>0</v>
      </c>
      <c r="IO6" s="3">
        <f>'Data 1'!II4</f>
        <v>0</v>
      </c>
      <c r="IP6" s="3">
        <f>'Data 1'!IJ4</f>
        <v>0</v>
      </c>
      <c r="IQ6" s="3">
        <f>'Data 1'!IK4</f>
        <v>0</v>
      </c>
      <c r="IR6" s="3">
        <f>'Data 1'!IL4</f>
        <v>0</v>
      </c>
      <c r="IS6" s="3">
        <f>'Data 1'!IM4</f>
        <v>0</v>
      </c>
      <c r="IT6" s="3">
        <f>'Data 1'!IN4</f>
        <v>0</v>
      </c>
      <c r="IU6" s="3">
        <f>'Data 1'!IO4</f>
        <v>0</v>
      </c>
      <c r="IV6" s="3">
        <f>'Data 1'!IP4</f>
        <v>0</v>
      </c>
      <c r="IW6" s="3">
        <f>'Data 1'!IQ4</f>
        <v>0</v>
      </c>
      <c r="IX6" s="3">
        <f>'Data 1'!IR4</f>
        <v>0</v>
      </c>
      <c r="IY6" s="3">
        <f>'Data 1'!IS4</f>
        <v>0</v>
      </c>
      <c r="IZ6" s="3">
        <f>'Data 1'!IT4</f>
        <v>0</v>
      </c>
      <c r="JA6" s="3">
        <f>'Data 1'!IU4</f>
        <v>0</v>
      </c>
      <c r="JB6" s="3">
        <f>'Data 1'!IV4</f>
        <v>0</v>
      </c>
      <c r="JC6" s="3">
        <f>'Data 1'!IW4</f>
        <v>0</v>
      </c>
      <c r="JD6" s="3">
        <f>'Data 1'!IX4</f>
        <v>0</v>
      </c>
      <c r="JE6" s="3">
        <f>'Data 1'!IY4</f>
        <v>0</v>
      </c>
      <c r="JF6" s="3">
        <f>'Data 1'!IZ4</f>
        <v>0</v>
      </c>
      <c r="JG6" s="3">
        <f>'Data 1'!JA4</f>
        <v>0</v>
      </c>
      <c r="JH6" s="3">
        <f>'Data 1'!JB4</f>
        <v>0</v>
      </c>
      <c r="JI6" s="3">
        <f>'Data 1'!JC4</f>
        <v>0</v>
      </c>
      <c r="JJ6" s="3">
        <f>'Data 1'!JD4</f>
        <v>0</v>
      </c>
      <c r="JK6" s="3">
        <f>'Data 1'!JE4</f>
        <v>0</v>
      </c>
      <c r="JL6" s="3">
        <f>'Data 1'!JF4</f>
        <v>0</v>
      </c>
      <c r="JM6" s="3">
        <f>'Data 1'!JG4</f>
        <v>0</v>
      </c>
      <c r="JN6" s="3">
        <f>'Data 1'!JH4</f>
        <v>0</v>
      </c>
      <c r="JO6" s="3">
        <f>'Data 1'!JI4</f>
        <v>0</v>
      </c>
      <c r="JP6" s="3">
        <f>'Data 1'!JJ4</f>
        <v>0</v>
      </c>
      <c r="JQ6" s="3">
        <f>'Data 1'!JK4</f>
        <v>0</v>
      </c>
      <c r="JR6" s="3">
        <f>'Data 1'!JL4</f>
        <v>0</v>
      </c>
      <c r="JS6" s="3">
        <f>'Data 1'!JM4</f>
        <v>0</v>
      </c>
      <c r="JT6" s="3">
        <f>'Data 1'!JN4</f>
        <v>0</v>
      </c>
      <c r="JU6" s="3">
        <f>'Data 1'!JO4</f>
        <v>0</v>
      </c>
      <c r="JV6" s="3">
        <f>'Data 1'!JP4</f>
        <v>0</v>
      </c>
      <c r="JW6" s="3">
        <f>'Data 1'!JQ4</f>
        <v>0</v>
      </c>
      <c r="JX6" s="3">
        <f>'Data 1'!JR4</f>
        <v>0</v>
      </c>
      <c r="JY6" s="3">
        <f>'Data 1'!JS4</f>
        <v>0</v>
      </c>
      <c r="JZ6" s="3">
        <f>'Data 1'!JT4</f>
        <v>0</v>
      </c>
      <c r="KA6" s="3">
        <f>'Data 1'!JU4</f>
        <v>0</v>
      </c>
      <c r="KB6" s="3">
        <f>'Data 1'!JV4</f>
        <v>0</v>
      </c>
      <c r="KC6" s="3">
        <f>'Data 1'!JW4</f>
        <v>0</v>
      </c>
      <c r="KD6" s="3">
        <f>'Data 1'!JX4</f>
        <v>0</v>
      </c>
      <c r="KE6" s="3">
        <f>'Data 1'!JY4</f>
        <v>0</v>
      </c>
      <c r="KF6" s="3">
        <f>'Data 1'!JZ4</f>
        <v>0</v>
      </c>
      <c r="KG6" s="3">
        <f>'Data 1'!KA4</f>
        <v>0</v>
      </c>
      <c r="KH6" s="3">
        <f>'Data 1'!KB4</f>
        <v>0</v>
      </c>
      <c r="KI6" s="3">
        <f>'Data 1'!KC4</f>
        <v>0</v>
      </c>
      <c r="KJ6" s="3">
        <f>'Data 1'!KD4</f>
        <v>0</v>
      </c>
      <c r="KK6" s="3">
        <f>'Data 1'!KE4</f>
        <v>0</v>
      </c>
      <c r="KL6" s="3">
        <f>'Data 1'!KF4</f>
        <v>0</v>
      </c>
      <c r="KM6" s="3">
        <f>'Data 1'!KG4</f>
        <v>0</v>
      </c>
      <c r="KN6" s="3">
        <f>'Data 1'!KH4</f>
        <v>0</v>
      </c>
      <c r="KO6" s="3">
        <f>'Data 1'!KI4</f>
        <v>0</v>
      </c>
      <c r="KP6" s="3">
        <f>'Data 1'!KJ4</f>
        <v>0</v>
      </c>
      <c r="KQ6" s="3">
        <f>'Data 1'!KK4</f>
        <v>0</v>
      </c>
      <c r="KR6" s="3">
        <f>'Data 1'!KL4</f>
        <v>0</v>
      </c>
      <c r="KS6" s="3">
        <f>'Data 1'!KM4</f>
        <v>0</v>
      </c>
      <c r="KT6" s="3">
        <f>'Data 1'!KN4</f>
        <v>0</v>
      </c>
      <c r="KU6" s="3">
        <f>'Data 1'!KO4</f>
        <v>0</v>
      </c>
      <c r="KV6" s="3">
        <f>'Data 1'!KP4</f>
        <v>0</v>
      </c>
      <c r="KW6" s="3">
        <f>'Data 1'!KQ4</f>
        <v>0</v>
      </c>
      <c r="KX6" s="3">
        <f>'Data 1'!KR4</f>
        <v>0</v>
      </c>
      <c r="KY6" s="3">
        <f>'Data 1'!KS4</f>
        <v>0</v>
      </c>
      <c r="KZ6" s="3">
        <f>'Data 1'!KT4</f>
        <v>0</v>
      </c>
      <c r="LA6" s="3">
        <f>'Data 1'!KU4</f>
        <v>0</v>
      </c>
      <c r="LB6" s="3">
        <f>'Data 1'!KV4</f>
        <v>0</v>
      </c>
      <c r="LC6" s="3">
        <f>'Data 1'!KW4</f>
        <v>0</v>
      </c>
      <c r="LD6" s="3">
        <f>'Data 1'!KX4</f>
        <v>0</v>
      </c>
      <c r="LE6" s="3">
        <f>'Data 1'!KY4</f>
        <v>0</v>
      </c>
      <c r="LF6" s="3">
        <f>'Data 1'!KZ4</f>
        <v>0</v>
      </c>
      <c r="LG6" s="3">
        <f>'Data 1'!LA4</f>
        <v>0</v>
      </c>
      <c r="LH6" s="3">
        <f>'Data 1'!LB4</f>
        <v>0</v>
      </c>
      <c r="LI6" s="3">
        <f>'Data 1'!LC4</f>
        <v>0</v>
      </c>
      <c r="LJ6" s="3">
        <f>'Data 1'!LD4</f>
        <v>0</v>
      </c>
      <c r="LK6" s="3">
        <f>'Data 1'!LE4</f>
        <v>0</v>
      </c>
      <c r="LL6" s="3">
        <f>'Data 1'!LF4</f>
        <v>0</v>
      </c>
      <c r="LM6" s="3">
        <f>'Data 1'!LG4</f>
        <v>0</v>
      </c>
      <c r="LN6" s="3">
        <f>'Data 1'!LH4</f>
        <v>0</v>
      </c>
      <c r="LO6" s="3">
        <f>'Data 1'!LI4</f>
        <v>0</v>
      </c>
      <c r="LP6" s="3">
        <f>'Data 1'!LJ4</f>
        <v>0</v>
      </c>
      <c r="LQ6" s="3">
        <f>'Data 1'!LK4</f>
        <v>0</v>
      </c>
      <c r="LR6" s="3">
        <f>'Data 1'!LL4</f>
        <v>0</v>
      </c>
      <c r="LS6" s="3">
        <f>'Data 1'!LM4</f>
        <v>0</v>
      </c>
    </row>
    <row r="7" spans="1:331" ht="16.5" thickBot="1">
      <c r="A7" s="24" t="s">
        <v>18</v>
      </c>
      <c r="B7" s="1">
        <f>STDEV('Data 1'!5:5)</f>
        <v>1.5513922779232863E-2</v>
      </c>
      <c r="C7" s="1">
        <f>AVERAGE('Data 1'!5:5)</f>
        <v>0.50351999999999997</v>
      </c>
      <c r="D7" s="2">
        <f t="shared" si="0"/>
        <v>0.5500617683376986</v>
      </c>
      <c r="E7" s="2">
        <f t="shared" si="1"/>
        <v>0.53454784555846568</v>
      </c>
      <c r="F7" s="2">
        <f t="shared" si="2"/>
        <v>0.47249215444153425</v>
      </c>
      <c r="G7" s="2">
        <f t="shared" si="3"/>
        <v>0.45697823166230139</v>
      </c>
      <c r="H7" s="3">
        <f>'Data 1'!B5</f>
        <v>0.49254999999999999</v>
      </c>
      <c r="I7" s="3">
        <f>'Data 1'!C5</f>
        <v>0.51449</v>
      </c>
      <c r="J7" s="3">
        <f>'Data 1'!D5</f>
        <v>0</v>
      </c>
      <c r="K7" s="3">
        <f>'Data 1'!E5</f>
        <v>0</v>
      </c>
      <c r="L7" s="3">
        <f>'Data 1'!F5</f>
        <v>0</v>
      </c>
      <c r="M7" s="3">
        <f>'Data 1'!G5</f>
        <v>0</v>
      </c>
      <c r="N7" s="3">
        <f>'Data 1'!H5</f>
        <v>0</v>
      </c>
      <c r="O7" s="3">
        <f>'Data 1'!I5</f>
        <v>0</v>
      </c>
      <c r="P7" s="3">
        <f>'Data 1'!J5</f>
        <v>0</v>
      </c>
      <c r="Q7" s="3">
        <f>'Data 1'!K5</f>
        <v>0</v>
      </c>
      <c r="R7" s="3">
        <f>'Data 1'!L5</f>
        <v>0</v>
      </c>
      <c r="S7" s="3">
        <f>'Data 1'!M5</f>
        <v>0</v>
      </c>
      <c r="T7" s="3">
        <f>'Data 1'!N5</f>
        <v>0</v>
      </c>
      <c r="U7" s="3">
        <f>'Data 1'!O5</f>
        <v>0</v>
      </c>
      <c r="V7" s="3">
        <f>'Data 1'!P5</f>
        <v>0</v>
      </c>
      <c r="W7" s="3">
        <f>'Data 1'!Q5</f>
        <v>0</v>
      </c>
      <c r="X7" s="3">
        <f>'Data 1'!R5</f>
        <v>0</v>
      </c>
      <c r="Y7" s="3">
        <f>'Data 1'!S5</f>
        <v>0</v>
      </c>
      <c r="Z7" s="3">
        <f>'Data 1'!T5</f>
        <v>0</v>
      </c>
      <c r="AA7" s="3">
        <f>'Data 1'!U5</f>
        <v>0</v>
      </c>
      <c r="AB7" s="3">
        <f>'Data 1'!V5</f>
        <v>0</v>
      </c>
      <c r="AC7" s="3">
        <f>'Data 1'!W5</f>
        <v>0</v>
      </c>
      <c r="AD7" s="3">
        <f>'Data 1'!X5</f>
        <v>0</v>
      </c>
      <c r="AE7" s="3">
        <f>'Data 1'!Y5</f>
        <v>0</v>
      </c>
      <c r="AF7" s="3">
        <f>'Data 1'!Z5</f>
        <v>0</v>
      </c>
      <c r="AG7" s="3">
        <f>'Data 1'!AA5</f>
        <v>0</v>
      </c>
      <c r="AH7" s="3">
        <f>'Data 1'!AB5</f>
        <v>0</v>
      </c>
      <c r="AI7" s="3">
        <f>'Data 1'!AC5</f>
        <v>0</v>
      </c>
      <c r="AJ7" s="3">
        <f>'Data 1'!AD5</f>
        <v>0</v>
      </c>
      <c r="AK7" s="3">
        <f>'Data 1'!AE5</f>
        <v>0</v>
      </c>
      <c r="AL7" s="3">
        <f>'Data 1'!AF5</f>
        <v>0</v>
      </c>
      <c r="AM7" s="3">
        <f>'Data 1'!AG5</f>
        <v>0</v>
      </c>
      <c r="AN7" s="3">
        <f>'Data 1'!AH5</f>
        <v>0</v>
      </c>
      <c r="AO7" s="3">
        <f>'Data 1'!AI5</f>
        <v>0</v>
      </c>
      <c r="AP7" s="3">
        <f>'Data 1'!AJ5</f>
        <v>0</v>
      </c>
      <c r="AQ7" s="3">
        <f>'Data 1'!AK5</f>
        <v>0</v>
      </c>
      <c r="AR7" s="3">
        <f>'Data 1'!AL5</f>
        <v>0</v>
      </c>
      <c r="AS7" s="3">
        <f>'Data 1'!AM5</f>
        <v>0</v>
      </c>
      <c r="AT7" s="3">
        <f>'Data 1'!AN5</f>
        <v>0</v>
      </c>
      <c r="AU7" s="3">
        <f>'Data 1'!AO5</f>
        <v>0</v>
      </c>
      <c r="AV7" s="3">
        <f>'Data 1'!AP5</f>
        <v>0</v>
      </c>
      <c r="AW7" s="3">
        <f>'Data 1'!AQ5</f>
        <v>0</v>
      </c>
      <c r="AX7" s="3">
        <f>'Data 1'!AR5</f>
        <v>0</v>
      </c>
      <c r="AY7" s="3">
        <f>'Data 1'!AS5</f>
        <v>0</v>
      </c>
      <c r="AZ7" s="3">
        <f>'Data 1'!AT5</f>
        <v>0</v>
      </c>
      <c r="BA7" s="3">
        <f>'Data 1'!AU5</f>
        <v>0</v>
      </c>
      <c r="BB7" s="3">
        <f>'Data 1'!AV5</f>
        <v>0</v>
      </c>
      <c r="BC7" s="3">
        <f>'Data 1'!AW5</f>
        <v>0</v>
      </c>
      <c r="BD7" s="3">
        <f>'Data 1'!AX5</f>
        <v>0</v>
      </c>
      <c r="BE7" s="3">
        <f>'Data 1'!AY5</f>
        <v>0</v>
      </c>
      <c r="BF7" s="3">
        <f>'Data 1'!AZ5</f>
        <v>0</v>
      </c>
      <c r="BG7" s="3">
        <f>'Data 1'!BA5</f>
        <v>0</v>
      </c>
      <c r="BH7" s="3">
        <f>'Data 1'!BB5</f>
        <v>0</v>
      </c>
      <c r="BI7" s="3">
        <f>'Data 1'!BC5</f>
        <v>0</v>
      </c>
      <c r="BJ7" s="3">
        <f>'Data 1'!BD5</f>
        <v>0</v>
      </c>
      <c r="BK7" s="3">
        <f>'Data 1'!BE5</f>
        <v>0</v>
      </c>
      <c r="BL7" s="3">
        <f>'Data 1'!BF5</f>
        <v>0</v>
      </c>
      <c r="BM7" s="3">
        <f>'Data 1'!BG5</f>
        <v>0</v>
      </c>
      <c r="BN7" s="3">
        <f>'Data 1'!BH5</f>
        <v>0</v>
      </c>
      <c r="BO7" s="3">
        <f>'Data 1'!BI5</f>
        <v>0</v>
      </c>
      <c r="BP7" s="3">
        <f>'Data 1'!BJ5</f>
        <v>0</v>
      </c>
      <c r="BQ7" s="3">
        <f>'Data 1'!BK5</f>
        <v>0</v>
      </c>
      <c r="BR7" s="3">
        <f>'Data 1'!BL5</f>
        <v>0</v>
      </c>
      <c r="BS7" s="3">
        <f>'Data 1'!BM5</f>
        <v>0</v>
      </c>
      <c r="BT7" s="3">
        <f>'Data 1'!BN5</f>
        <v>0</v>
      </c>
      <c r="BU7" s="3">
        <f>'Data 1'!BO5</f>
        <v>0</v>
      </c>
      <c r="BV7" s="3">
        <f>'Data 1'!BP5</f>
        <v>0</v>
      </c>
      <c r="BW7" s="3">
        <f>'Data 1'!BQ5</f>
        <v>0</v>
      </c>
      <c r="BX7" s="3">
        <f>'Data 1'!BR5</f>
        <v>0</v>
      </c>
      <c r="BY7" s="3">
        <f>'Data 1'!BS5</f>
        <v>0</v>
      </c>
      <c r="BZ7" s="3">
        <f>'Data 1'!BT5</f>
        <v>0</v>
      </c>
      <c r="CA7" s="3">
        <f>'Data 1'!BU5</f>
        <v>0</v>
      </c>
      <c r="CB7" s="3">
        <f>'Data 1'!BV5</f>
        <v>0</v>
      </c>
      <c r="CC7" s="3">
        <f>'Data 1'!BW5</f>
        <v>0</v>
      </c>
      <c r="CD7" s="3">
        <f>'Data 1'!BX5</f>
        <v>0</v>
      </c>
      <c r="CE7" s="3">
        <f>'Data 1'!BY5</f>
        <v>0</v>
      </c>
      <c r="CF7" s="3">
        <f>'Data 1'!BZ5</f>
        <v>0</v>
      </c>
      <c r="CG7" s="3">
        <f>'Data 1'!CA5</f>
        <v>0</v>
      </c>
      <c r="CH7" s="3">
        <f>'Data 1'!CB5</f>
        <v>0</v>
      </c>
      <c r="CI7" s="3">
        <f>'Data 1'!CC5</f>
        <v>0</v>
      </c>
      <c r="CJ7" s="3">
        <f>'Data 1'!CD5</f>
        <v>0</v>
      </c>
      <c r="CK7" s="3">
        <f>'Data 1'!CE5</f>
        <v>0</v>
      </c>
      <c r="CL7" s="3">
        <f>'Data 1'!CF5</f>
        <v>0</v>
      </c>
      <c r="CM7" s="3">
        <f>'Data 1'!CG5</f>
        <v>0</v>
      </c>
      <c r="CN7" s="3">
        <f>'Data 1'!CH5</f>
        <v>0</v>
      </c>
      <c r="CO7" s="3">
        <f>'Data 1'!CI5</f>
        <v>0</v>
      </c>
      <c r="CP7" s="3">
        <f>'Data 1'!CJ5</f>
        <v>0</v>
      </c>
      <c r="CQ7" s="3">
        <f>'Data 1'!CK5</f>
        <v>0</v>
      </c>
      <c r="CR7" s="3">
        <f>'Data 1'!CL5</f>
        <v>0</v>
      </c>
      <c r="CS7" s="3">
        <f>'Data 1'!CM5</f>
        <v>0</v>
      </c>
      <c r="CT7" s="3">
        <f>'Data 1'!CN5</f>
        <v>0</v>
      </c>
      <c r="CU7" s="3">
        <f>'Data 1'!CO5</f>
        <v>0</v>
      </c>
      <c r="CV7" s="3">
        <f>'Data 1'!CP5</f>
        <v>0</v>
      </c>
      <c r="CW7" s="3">
        <f>'Data 1'!CQ5</f>
        <v>0</v>
      </c>
      <c r="CX7" s="3">
        <f>'Data 1'!CR5</f>
        <v>0</v>
      </c>
      <c r="CY7" s="3">
        <f>'Data 1'!CS5</f>
        <v>0</v>
      </c>
      <c r="CZ7" s="3">
        <f>'Data 1'!CT5</f>
        <v>0</v>
      </c>
      <c r="DA7" s="3">
        <f>'Data 1'!CU5</f>
        <v>0</v>
      </c>
      <c r="DB7" s="3">
        <f>'Data 1'!CV5</f>
        <v>0</v>
      </c>
      <c r="DC7" s="3">
        <f>'Data 1'!CW5</f>
        <v>0</v>
      </c>
      <c r="DD7" s="3">
        <f>'Data 1'!CX5</f>
        <v>0</v>
      </c>
      <c r="DE7" s="3">
        <f>'Data 1'!CY5</f>
        <v>0</v>
      </c>
      <c r="DF7" s="3">
        <f>'Data 1'!CZ5</f>
        <v>0</v>
      </c>
      <c r="DG7" s="3">
        <f>'Data 1'!DA5</f>
        <v>0</v>
      </c>
      <c r="DH7" s="3">
        <f>'Data 1'!DB5</f>
        <v>0</v>
      </c>
      <c r="DI7" s="3">
        <f>'Data 1'!DC5</f>
        <v>0</v>
      </c>
      <c r="DJ7" s="3">
        <f>'Data 1'!DD5</f>
        <v>0</v>
      </c>
      <c r="DK7" s="3">
        <f>'Data 1'!DE5</f>
        <v>0</v>
      </c>
      <c r="DL7" s="3">
        <f>'Data 1'!DF5</f>
        <v>0</v>
      </c>
      <c r="DM7" s="3">
        <f>'Data 1'!DG5</f>
        <v>0</v>
      </c>
      <c r="DN7" s="3">
        <f>'Data 1'!DH5</f>
        <v>0</v>
      </c>
      <c r="DO7" s="3">
        <f>'Data 1'!DI5</f>
        <v>0</v>
      </c>
      <c r="DP7" s="3">
        <f>'Data 1'!DJ5</f>
        <v>0</v>
      </c>
      <c r="DQ7" s="3">
        <f>'Data 1'!DK5</f>
        <v>0</v>
      </c>
      <c r="DR7" s="3">
        <f>'Data 1'!DL5</f>
        <v>0</v>
      </c>
      <c r="DS7" s="3">
        <f>'Data 1'!DM5</f>
        <v>0</v>
      </c>
      <c r="DT7" s="3">
        <f>'Data 1'!DN5</f>
        <v>0</v>
      </c>
      <c r="DU7" s="3">
        <f>'Data 1'!DO5</f>
        <v>0</v>
      </c>
      <c r="DV7" s="3">
        <f>'Data 1'!DP5</f>
        <v>0</v>
      </c>
      <c r="DW7" s="3">
        <f>'Data 1'!DQ5</f>
        <v>0</v>
      </c>
      <c r="DX7" s="3">
        <f>'Data 1'!DR5</f>
        <v>0</v>
      </c>
      <c r="DY7" s="3">
        <f>'Data 1'!DS5</f>
        <v>0</v>
      </c>
      <c r="DZ7" s="3">
        <f>'Data 1'!DT5</f>
        <v>0</v>
      </c>
      <c r="EA7" s="3">
        <f>'Data 1'!DU5</f>
        <v>0</v>
      </c>
      <c r="EB7" s="3">
        <f>'Data 1'!DV5</f>
        <v>0</v>
      </c>
      <c r="EC7" s="3">
        <f>'Data 1'!DW5</f>
        <v>0</v>
      </c>
      <c r="ED7" s="3">
        <f>'Data 1'!DX5</f>
        <v>0</v>
      </c>
      <c r="EE7" s="3">
        <f>'Data 1'!DY5</f>
        <v>0</v>
      </c>
      <c r="EF7" s="3">
        <f>'Data 1'!DZ5</f>
        <v>0</v>
      </c>
      <c r="EG7" s="3">
        <f>'Data 1'!EA5</f>
        <v>0</v>
      </c>
      <c r="EH7" s="3">
        <f>'Data 1'!EB5</f>
        <v>0</v>
      </c>
      <c r="EI7" s="3">
        <f>'Data 1'!EC5</f>
        <v>0</v>
      </c>
      <c r="EJ7" s="3">
        <f>'Data 1'!ED5</f>
        <v>0</v>
      </c>
      <c r="EK7" s="3">
        <f>'Data 1'!EE5</f>
        <v>0</v>
      </c>
      <c r="EL7" s="3">
        <f>'Data 1'!EF5</f>
        <v>0</v>
      </c>
      <c r="EM7" s="3">
        <f>'Data 1'!EG5</f>
        <v>0</v>
      </c>
      <c r="EN7" s="3">
        <f>'Data 1'!EH5</f>
        <v>0</v>
      </c>
      <c r="EO7" s="3">
        <f>'Data 1'!EI5</f>
        <v>0</v>
      </c>
      <c r="EP7" s="3">
        <f>'Data 1'!EJ5</f>
        <v>0</v>
      </c>
      <c r="EQ7" s="3">
        <f>'Data 1'!EK5</f>
        <v>0</v>
      </c>
      <c r="ER7" s="3">
        <f>'Data 1'!EL5</f>
        <v>0</v>
      </c>
      <c r="ES7" s="3">
        <f>'Data 1'!EM5</f>
        <v>0</v>
      </c>
      <c r="ET7" s="3">
        <f>'Data 1'!EN5</f>
        <v>0</v>
      </c>
      <c r="EU7" s="3">
        <f>'Data 1'!EO5</f>
        <v>0</v>
      </c>
      <c r="EV7" s="3">
        <f>'Data 1'!EP5</f>
        <v>0</v>
      </c>
      <c r="EW7" s="3">
        <f>'Data 1'!EQ5</f>
        <v>0</v>
      </c>
      <c r="EX7" s="3">
        <f>'Data 1'!ER5</f>
        <v>0</v>
      </c>
      <c r="EY7" s="3">
        <f>'Data 1'!ES5</f>
        <v>0</v>
      </c>
      <c r="EZ7" s="3">
        <f>'Data 1'!ET5</f>
        <v>0</v>
      </c>
      <c r="FA7" s="3">
        <f>'Data 1'!EU5</f>
        <v>0</v>
      </c>
      <c r="FB7" s="3">
        <f>'Data 1'!EV5</f>
        <v>0</v>
      </c>
      <c r="FC7" s="3">
        <f>'Data 1'!EW5</f>
        <v>0</v>
      </c>
      <c r="FD7" s="3">
        <f>'Data 1'!EX5</f>
        <v>0</v>
      </c>
      <c r="FE7" s="3">
        <f>'Data 1'!EY5</f>
        <v>0</v>
      </c>
      <c r="FF7" s="3">
        <f>'Data 1'!EZ5</f>
        <v>0</v>
      </c>
      <c r="FG7" s="3">
        <f>'Data 1'!FA5</f>
        <v>0</v>
      </c>
      <c r="FH7" s="3">
        <f>'Data 1'!FB5</f>
        <v>0</v>
      </c>
      <c r="FI7" s="3">
        <f>'Data 1'!FC5</f>
        <v>0</v>
      </c>
      <c r="FJ7" s="3">
        <f>'Data 1'!FD5</f>
        <v>0</v>
      </c>
      <c r="FK7" s="3">
        <f>'Data 1'!FE5</f>
        <v>0</v>
      </c>
      <c r="FL7" s="3">
        <f>'Data 1'!FF5</f>
        <v>0</v>
      </c>
      <c r="FM7" s="3">
        <f>'Data 1'!FG5</f>
        <v>0</v>
      </c>
      <c r="FN7" s="3">
        <f>'Data 1'!FH5</f>
        <v>0</v>
      </c>
      <c r="FO7" s="3">
        <f>'Data 1'!FI5</f>
        <v>0</v>
      </c>
      <c r="FP7" s="3">
        <f>'Data 1'!FJ5</f>
        <v>0</v>
      </c>
      <c r="FQ7" s="3">
        <f>'Data 1'!FK5</f>
        <v>0</v>
      </c>
      <c r="FR7" s="3">
        <f>'Data 1'!FL5</f>
        <v>0</v>
      </c>
      <c r="FS7" s="3">
        <f>'Data 1'!FM5</f>
        <v>0</v>
      </c>
      <c r="FT7" s="3">
        <f>'Data 1'!FN5</f>
        <v>0</v>
      </c>
      <c r="FU7" s="3">
        <f>'Data 1'!FO5</f>
        <v>0</v>
      </c>
      <c r="FV7" s="3">
        <f>'Data 1'!FP5</f>
        <v>0</v>
      </c>
      <c r="FW7" s="3">
        <f>'Data 1'!FQ5</f>
        <v>0</v>
      </c>
      <c r="FX7" s="3">
        <f>'Data 1'!FR5</f>
        <v>0</v>
      </c>
      <c r="FY7" s="3">
        <f>'Data 1'!FS5</f>
        <v>0</v>
      </c>
      <c r="FZ7" s="3">
        <f>'Data 1'!FT5</f>
        <v>0</v>
      </c>
      <c r="GA7" s="3">
        <f>'Data 1'!FU5</f>
        <v>0</v>
      </c>
      <c r="GB7" s="3">
        <f>'Data 1'!FV5</f>
        <v>0</v>
      </c>
      <c r="GC7" s="3">
        <f>'Data 1'!FW5</f>
        <v>0</v>
      </c>
      <c r="GD7" s="3">
        <f>'Data 1'!FX5</f>
        <v>0</v>
      </c>
      <c r="GE7" s="3">
        <f>'Data 1'!FY5</f>
        <v>0</v>
      </c>
      <c r="GF7" s="3">
        <f>'Data 1'!FZ5</f>
        <v>0</v>
      </c>
      <c r="GG7" s="3">
        <f>'Data 1'!GA5</f>
        <v>0</v>
      </c>
      <c r="GH7" s="3">
        <f>'Data 1'!GB5</f>
        <v>0</v>
      </c>
      <c r="GI7" s="3">
        <f>'Data 1'!GC5</f>
        <v>0</v>
      </c>
      <c r="GJ7" s="3">
        <f>'Data 1'!GD5</f>
        <v>0</v>
      </c>
      <c r="GK7" s="3">
        <f>'Data 1'!GE5</f>
        <v>0</v>
      </c>
      <c r="GL7" s="3">
        <f>'Data 1'!GF5</f>
        <v>0</v>
      </c>
      <c r="GM7" s="3">
        <f>'Data 1'!GG5</f>
        <v>0</v>
      </c>
      <c r="GN7" s="3">
        <f>'Data 1'!GH5</f>
        <v>0</v>
      </c>
      <c r="GO7" s="3">
        <f>'Data 1'!GI5</f>
        <v>0</v>
      </c>
      <c r="GP7" s="3">
        <f>'Data 1'!GJ5</f>
        <v>0</v>
      </c>
      <c r="GQ7" s="3">
        <f>'Data 1'!GK5</f>
        <v>0</v>
      </c>
      <c r="GR7" s="3">
        <f>'Data 1'!GL5</f>
        <v>0</v>
      </c>
      <c r="GS7" s="3">
        <f>'Data 1'!GM5</f>
        <v>0</v>
      </c>
      <c r="GT7" s="3">
        <f>'Data 1'!GN5</f>
        <v>0</v>
      </c>
      <c r="GU7" s="3">
        <f>'Data 1'!GO5</f>
        <v>0</v>
      </c>
      <c r="GV7" s="3">
        <f>'Data 1'!GP5</f>
        <v>0</v>
      </c>
      <c r="GW7" s="3">
        <f>'Data 1'!GQ5</f>
        <v>0</v>
      </c>
      <c r="GX7" s="3">
        <f>'Data 1'!GR5</f>
        <v>0</v>
      </c>
      <c r="GY7" s="3">
        <f>'Data 1'!GS5</f>
        <v>0</v>
      </c>
      <c r="GZ7" s="3">
        <f>'Data 1'!GT5</f>
        <v>0</v>
      </c>
      <c r="HA7" s="3">
        <f>'Data 1'!GU5</f>
        <v>0</v>
      </c>
      <c r="HB7" s="3">
        <f>'Data 1'!GV5</f>
        <v>0</v>
      </c>
      <c r="HC7" s="3">
        <f>'Data 1'!GW5</f>
        <v>0</v>
      </c>
      <c r="HD7" s="3">
        <f>'Data 1'!GX5</f>
        <v>0</v>
      </c>
      <c r="HE7" s="3">
        <f>'Data 1'!GY5</f>
        <v>0</v>
      </c>
      <c r="HF7" s="3">
        <f>'Data 1'!GZ5</f>
        <v>0</v>
      </c>
      <c r="HG7" s="3">
        <f>'Data 1'!HA5</f>
        <v>0</v>
      </c>
      <c r="HH7" s="3">
        <f>'Data 1'!HB5</f>
        <v>0</v>
      </c>
      <c r="HI7" s="3">
        <f>'Data 1'!HC5</f>
        <v>0</v>
      </c>
      <c r="HJ7" s="3">
        <f>'Data 1'!HD5</f>
        <v>0</v>
      </c>
      <c r="HK7" s="3">
        <f>'Data 1'!HE5</f>
        <v>0</v>
      </c>
      <c r="HL7" s="3">
        <f>'Data 1'!HF5</f>
        <v>0</v>
      </c>
      <c r="HM7" s="3">
        <f>'Data 1'!HG5</f>
        <v>0</v>
      </c>
      <c r="HN7" s="3">
        <f>'Data 1'!HH5</f>
        <v>0</v>
      </c>
      <c r="HO7" s="3">
        <f>'Data 1'!HI5</f>
        <v>0</v>
      </c>
      <c r="HP7" s="3">
        <f>'Data 1'!HJ5</f>
        <v>0</v>
      </c>
      <c r="HQ7" s="3">
        <f>'Data 1'!HK5</f>
        <v>0</v>
      </c>
      <c r="HR7" s="3">
        <f>'Data 1'!HL5</f>
        <v>0</v>
      </c>
      <c r="HS7" s="3">
        <f>'Data 1'!HM5</f>
        <v>0</v>
      </c>
      <c r="HT7" s="3">
        <f>'Data 1'!HN5</f>
        <v>0</v>
      </c>
      <c r="HU7" s="3">
        <f>'Data 1'!HO5</f>
        <v>0</v>
      </c>
      <c r="HV7" s="3">
        <f>'Data 1'!HP5</f>
        <v>0</v>
      </c>
      <c r="HW7" s="3">
        <f>'Data 1'!HQ5</f>
        <v>0</v>
      </c>
      <c r="HX7" s="3">
        <f>'Data 1'!HR5</f>
        <v>0</v>
      </c>
      <c r="HY7" s="3">
        <f>'Data 1'!HS5</f>
        <v>0</v>
      </c>
      <c r="HZ7" s="3">
        <f>'Data 1'!HT5</f>
        <v>0</v>
      </c>
      <c r="IA7" s="3">
        <f>'Data 1'!HU5</f>
        <v>0</v>
      </c>
      <c r="IB7" s="3">
        <f>'Data 1'!HV5</f>
        <v>0</v>
      </c>
      <c r="IC7" s="3">
        <f>'Data 1'!HW5</f>
        <v>0</v>
      </c>
      <c r="ID7" s="3">
        <f>'Data 1'!HX5</f>
        <v>0</v>
      </c>
      <c r="IE7" s="3">
        <f>'Data 1'!HY5</f>
        <v>0</v>
      </c>
      <c r="IF7" s="3">
        <f>'Data 1'!HZ5</f>
        <v>0</v>
      </c>
      <c r="IG7" s="3">
        <f>'Data 1'!IA5</f>
        <v>0</v>
      </c>
      <c r="IH7" s="3">
        <f>'Data 1'!IB5</f>
        <v>0</v>
      </c>
      <c r="II7" s="3">
        <f>'Data 1'!IC5</f>
        <v>0</v>
      </c>
      <c r="IJ7" s="3">
        <f>'Data 1'!ID5</f>
        <v>0</v>
      </c>
      <c r="IK7" s="3">
        <f>'Data 1'!IE5</f>
        <v>0</v>
      </c>
      <c r="IL7" s="3">
        <f>'Data 1'!IF5</f>
        <v>0</v>
      </c>
      <c r="IM7" s="3">
        <f>'Data 1'!IG5</f>
        <v>0</v>
      </c>
      <c r="IN7" s="3">
        <f>'Data 1'!IH5</f>
        <v>0</v>
      </c>
      <c r="IO7" s="3">
        <f>'Data 1'!II5</f>
        <v>0</v>
      </c>
      <c r="IP7" s="3">
        <f>'Data 1'!IJ5</f>
        <v>0</v>
      </c>
      <c r="IQ7" s="3">
        <f>'Data 1'!IK5</f>
        <v>0</v>
      </c>
      <c r="IR7" s="3">
        <f>'Data 1'!IL5</f>
        <v>0</v>
      </c>
      <c r="IS7" s="3">
        <f>'Data 1'!IM5</f>
        <v>0</v>
      </c>
      <c r="IT7" s="3">
        <f>'Data 1'!IN5</f>
        <v>0</v>
      </c>
      <c r="IU7" s="3">
        <f>'Data 1'!IO5</f>
        <v>0</v>
      </c>
      <c r="IV7" s="3">
        <f>'Data 1'!IP5</f>
        <v>0</v>
      </c>
      <c r="IW7" s="3">
        <f>'Data 1'!IQ5</f>
        <v>0</v>
      </c>
      <c r="IX7" s="3">
        <f>'Data 1'!IR5</f>
        <v>0</v>
      </c>
      <c r="IY7" s="3">
        <f>'Data 1'!IS5</f>
        <v>0</v>
      </c>
      <c r="IZ7" s="3">
        <f>'Data 1'!IT5</f>
        <v>0</v>
      </c>
      <c r="JA7" s="3">
        <f>'Data 1'!IU5</f>
        <v>0</v>
      </c>
      <c r="JB7" s="3">
        <f>'Data 1'!IV5</f>
        <v>0</v>
      </c>
      <c r="JC7" s="3">
        <f>'Data 1'!IW5</f>
        <v>0</v>
      </c>
      <c r="JD7" s="3">
        <f>'Data 1'!IX5</f>
        <v>0</v>
      </c>
      <c r="JE7" s="3">
        <f>'Data 1'!IY5</f>
        <v>0</v>
      </c>
      <c r="JF7" s="3">
        <f>'Data 1'!IZ5</f>
        <v>0</v>
      </c>
      <c r="JG7" s="3">
        <f>'Data 1'!JA5</f>
        <v>0</v>
      </c>
      <c r="JH7" s="3">
        <f>'Data 1'!JB5</f>
        <v>0</v>
      </c>
      <c r="JI7" s="3">
        <f>'Data 1'!JC5</f>
        <v>0</v>
      </c>
      <c r="JJ7" s="3">
        <f>'Data 1'!JD5</f>
        <v>0</v>
      </c>
      <c r="JK7" s="3">
        <f>'Data 1'!JE5</f>
        <v>0</v>
      </c>
      <c r="JL7" s="3">
        <f>'Data 1'!JF5</f>
        <v>0</v>
      </c>
      <c r="JM7" s="3">
        <f>'Data 1'!JG5</f>
        <v>0</v>
      </c>
      <c r="JN7" s="3">
        <f>'Data 1'!JH5</f>
        <v>0</v>
      </c>
      <c r="JO7" s="3">
        <f>'Data 1'!JI5</f>
        <v>0</v>
      </c>
      <c r="JP7" s="3">
        <f>'Data 1'!JJ5</f>
        <v>0</v>
      </c>
      <c r="JQ7" s="3">
        <f>'Data 1'!JK5</f>
        <v>0</v>
      </c>
      <c r="JR7" s="3">
        <f>'Data 1'!JL5</f>
        <v>0</v>
      </c>
      <c r="JS7" s="3">
        <f>'Data 1'!JM5</f>
        <v>0</v>
      </c>
      <c r="JT7" s="3">
        <f>'Data 1'!JN5</f>
        <v>0</v>
      </c>
      <c r="JU7" s="3">
        <f>'Data 1'!JO5</f>
        <v>0</v>
      </c>
      <c r="JV7" s="3">
        <f>'Data 1'!JP5</f>
        <v>0</v>
      </c>
      <c r="JW7" s="3">
        <f>'Data 1'!JQ5</f>
        <v>0</v>
      </c>
      <c r="JX7" s="3">
        <f>'Data 1'!JR5</f>
        <v>0</v>
      </c>
      <c r="JY7" s="3">
        <f>'Data 1'!JS5</f>
        <v>0</v>
      </c>
      <c r="JZ7" s="3">
        <f>'Data 1'!JT5</f>
        <v>0</v>
      </c>
      <c r="KA7" s="3">
        <f>'Data 1'!JU5</f>
        <v>0</v>
      </c>
      <c r="KB7" s="3">
        <f>'Data 1'!JV5</f>
        <v>0</v>
      </c>
      <c r="KC7" s="3">
        <f>'Data 1'!JW5</f>
        <v>0</v>
      </c>
      <c r="KD7" s="3">
        <f>'Data 1'!JX5</f>
        <v>0</v>
      </c>
      <c r="KE7" s="3">
        <f>'Data 1'!JY5</f>
        <v>0</v>
      </c>
      <c r="KF7" s="3">
        <f>'Data 1'!JZ5</f>
        <v>0</v>
      </c>
      <c r="KG7" s="3">
        <f>'Data 1'!KA5</f>
        <v>0</v>
      </c>
      <c r="KH7" s="3">
        <f>'Data 1'!KB5</f>
        <v>0</v>
      </c>
      <c r="KI7" s="3">
        <f>'Data 1'!KC5</f>
        <v>0</v>
      </c>
      <c r="KJ7" s="3">
        <f>'Data 1'!KD5</f>
        <v>0</v>
      </c>
      <c r="KK7" s="3">
        <f>'Data 1'!KE5</f>
        <v>0</v>
      </c>
      <c r="KL7" s="3">
        <f>'Data 1'!KF5</f>
        <v>0</v>
      </c>
      <c r="KM7" s="3">
        <f>'Data 1'!KG5</f>
        <v>0</v>
      </c>
      <c r="KN7" s="3">
        <f>'Data 1'!KH5</f>
        <v>0</v>
      </c>
      <c r="KO7" s="3">
        <f>'Data 1'!KI5</f>
        <v>0</v>
      </c>
      <c r="KP7" s="3">
        <f>'Data 1'!KJ5</f>
        <v>0</v>
      </c>
      <c r="KQ7" s="3">
        <f>'Data 1'!KK5</f>
        <v>0</v>
      </c>
      <c r="KR7" s="3">
        <f>'Data 1'!KL5</f>
        <v>0</v>
      </c>
      <c r="KS7" s="3">
        <f>'Data 1'!KM5</f>
        <v>0</v>
      </c>
      <c r="KT7" s="3">
        <f>'Data 1'!KN5</f>
        <v>0</v>
      </c>
      <c r="KU7" s="3">
        <f>'Data 1'!KO5</f>
        <v>0</v>
      </c>
      <c r="KV7" s="3">
        <f>'Data 1'!KP5</f>
        <v>0</v>
      </c>
      <c r="KW7" s="3">
        <f>'Data 1'!KQ5</f>
        <v>0</v>
      </c>
      <c r="KX7" s="3">
        <f>'Data 1'!KR5</f>
        <v>0</v>
      </c>
      <c r="KY7" s="3">
        <f>'Data 1'!KS5</f>
        <v>0</v>
      </c>
      <c r="KZ7" s="3">
        <f>'Data 1'!KT5</f>
        <v>0</v>
      </c>
      <c r="LA7" s="3">
        <f>'Data 1'!KU5</f>
        <v>0</v>
      </c>
      <c r="LB7" s="3">
        <f>'Data 1'!KV5</f>
        <v>0</v>
      </c>
      <c r="LC7" s="3">
        <f>'Data 1'!KW5</f>
        <v>0</v>
      </c>
      <c r="LD7" s="3">
        <f>'Data 1'!KX5</f>
        <v>0</v>
      </c>
      <c r="LE7" s="3">
        <f>'Data 1'!KY5</f>
        <v>0</v>
      </c>
      <c r="LF7" s="3">
        <f>'Data 1'!KZ5</f>
        <v>0</v>
      </c>
      <c r="LG7" s="3">
        <f>'Data 1'!LA5</f>
        <v>0</v>
      </c>
      <c r="LH7" s="3">
        <f>'Data 1'!LB5</f>
        <v>0</v>
      </c>
      <c r="LI7" s="3">
        <f>'Data 1'!LC5</f>
        <v>0</v>
      </c>
      <c r="LJ7" s="3">
        <f>'Data 1'!LD5</f>
        <v>0</v>
      </c>
      <c r="LK7" s="3">
        <f>'Data 1'!LE5</f>
        <v>0</v>
      </c>
      <c r="LL7" s="3">
        <f>'Data 1'!LF5</f>
        <v>0</v>
      </c>
      <c r="LM7" s="3">
        <f>'Data 1'!LG5</f>
        <v>0</v>
      </c>
      <c r="LN7" s="3">
        <f>'Data 1'!LH5</f>
        <v>0</v>
      </c>
      <c r="LO7" s="3">
        <f>'Data 1'!LI5</f>
        <v>0</v>
      </c>
      <c r="LP7" s="3">
        <f>'Data 1'!LJ5</f>
        <v>0</v>
      </c>
      <c r="LQ7" s="3">
        <f>'Data 1'!LK5</f>
        <v>0</v>
      </c>
      <c r="LR7" s="3">
        <f>'Data 1'!LL5</f>
        <v>0</v>
      </c>
      <c r="LS7" s="3">
        <f>'Data 1'!LM5</f>
        <v>0</v>
      </c>
    </row>
    <row r="8" spans="1:331" ht="16.5" thickBot="1">
      <c r="A8" s="24" t="s">
        <v>19</v>
      </c>
      <c r="B8" s="1">
        <f>STDEV('Data 1'!6:6)</f>
        <v>4.48305699272272E-3</v>
      </c>
      <c r="C8" s="1">
        <f>AVERAGE('Data 1'!6:6)</f>
        <v>0.52237999999999996</v>
      </c>
      <c r="D8" s="2">
        <f t="shared" si="0"/>
        <v>0.53582917097816807</v>
      </c>
      <c r="E8" s="2">
        <f t="shared" si="1"/>
        <v>0.5313461139854454</v>
      </c>
      <c r="F8" s="2">
        <f t="shared" si="2"/>
        <v>0.51341388601455451</v>
      </c>
      <c r="G8" s="2">
        <f t="shared" si="3"/>
        <v>0.50893082902183184</v>
      </c>
      <c r="H8" s="3">
        <f>'Data 1'!B6</f>
        <v>0.52554999999999996</v>
      </c>
      <c r="I8" s="3">
        <f>'Data 1'!C6</f>
        <v>0.51920999999999995</v>
      </c>
      <c r="J8" s="3">
        <f>'Data 1'!D6</f>
        <v>0</v>
      </c>
      <c r="K8" s="3">
        <f>'Data 1'!E6</f>
        <v>0</v>
      </c>
      <c r="L8" s="3">
        <f>'Data 1'!F6</f>
        <v>0</v>
      </c>
      <c r="M8" s="3">
        <f>'Data 1'!G6</f>
        <v>0</v>
      </c>
      <c r="N8" s="3">
        <f>'Data 1'!H6</f>
        <v>0</v>
      </c>
      <c r="O8" s="3">
        <f>'Data 1'!I6</f>
        <v>0</v>
      </c>
      <c r="P8" s="3">
        <f>'Data 1'!J6</f>
        <v>0</v>
      </c>
      <c r="Q8" s="3">
        <f>'Data 1'!K6</f>
        <v>0</v>
      </c>
      <c r="R8" s="3">
        <f>'Data 1'!L6</f>
        <v>0</v>
      </c>
      <c r="S8" s="3">
        <f>'Data 1'!M6</f>
        <v>0</v>
      </c>
      <c r="T8" s="3">
        <f>'Data 1'!N6</f>
        <v>0</v>
      </c>
      <c r="U8" s="3">
        <f>'Data 1'!O6</f>
        <v>0</v>
      </c>
      <c r="V8" s="3">
        <f>'Data 1'!P6</f>
        <v>0</v>
      </c>
      <c r="W8" s="3">
        <f>'Data 1'!Q6</f>
        <v>0</v>
      </c>
      <c r="X8" s="3">
        <f>'Data 1'!R6</f>
        <v>0</v>
      </c>
      <c r="Y8" s="3">
        <f>'Data 1'!S6</f>
        <v>0</v>
      </c>
      <c r="Z8" s="3">
        <f>'Data 1'!T6</f>
        <v>0</v>
      </c>
      <c r="AA8" s="3">
        <f>'Data 1'!U6</f>
        <v>0</v>
      </c>
      <c r="AB8" s="3">
        <f>'Data 1'!V6</f>
        <v>0</v>
      </c>
      <c r="AC8" s="3">
        <f>'Data 1'!W6</f>
        <v>0</v>
      </c>
      <c r="AD8" s="3">
        <f>'Data 1'!X6</f>
        <v>0</v>
      </c>
      <c r="AE8" s="3">
        <f>'Data 1'!Y6</f>
        <v>0</v>
      </c>
      <c r="AF8" s="3">
        <f>'Data 1'!Z6</f>
        <v>0</v>
      </c>
      <c r="AG8" s="3">
        <f>'Data 1'!AA6</f>
        <v>0</v>
      </c>
      <c r="AH8" s="3">
        <f>'Data 1'!AB6</f>
        <v>0</v>
      </c>
      <c r="AI8" s="3">
        <f>'Data 1'!AC6</f>
        <v>0</v>
      </c>
      <c r="AJ8" s="3">
        <f>'Data 1'!AD6</f>
        <v>0</v>
      </c>
      <c r="AK8" s="3">
        <f>'Data 1'!AE6</f>
        <v>0</v>
      </c>
      <c r="AL8" s="3">
        <f>'Data 1'!AF6</f>
        <v>0</v>
      </c>
      <c r="AM8" s="3">
        <f>'Data 1'!AG6</f>
        <v>0</v>
      </c>
      <c r="AN8" s="3">
        <f>'Data 1'!AH6</f>
        <v>0</v>
      </c>
      <c r="AO8" s="3">
        <f>'Data 1'!AI6</f>
        <v>0</v>
      </c>
      <c r="AP8" s="3">
        <f>'Data 1'!AJ6</f>
        <v>0</v>
      </c>
      <c r="AQ8" s="3">
        <f>'Data 1'!AK6</f>
        <v>0</v>
      </c>
      <c r="AR8" s="3">
        <f>'Data 1'!AL6</f>
        <v>0</v>
      </c>
      <c r="AS8" s="3">
        <f>'Data 1'!AM6</f>
        <v>0</v>
      </c>
      <c r="AT8" s="3">
        <f>'Data 1'!AN6</f>
        <v>0</v>
      </c>
      <c r="AU8" s="3">
        <f>'Data 1'!AO6</f>
        <v>0</v>
      </c>
      <c r="AV8" s="3">
        <f>'Data 1'!AP6</f>
        <v>0</v>
      </c>
      <c r="AW8" s="3">
        <f>'Data 1'!AQ6</f>
        <v>0</v>
      </c>
      <c r="AX8" s="3">
        <f>'Data 1'!AR6</f>
        <v>0</v>
      </c>
      <c r="AY8" s="3">
        <f>'Data 1'!AS6</f>
        <v>0</v>
      </c>
      <c r="AZ8" s="3">
        <f>'Data 1'!AT6</f>
        <v>0</v>
      </c>
      <c r="BA8" s="3">
        <f>'Data 1'!AU6</f>
        <v>0</v>
      </c>
      <c r="BB8" s="3">
        <f>'Data 1'!AV6</f>
        <v>0</v>
      </c>
      <c r="BC8" s="3">
        <f>'Data 1'!AW6</f>
        <v>0</v>
      </c>
      <c r="BD8" s="3">
        <f>'Data 1'!AX6</f>
        <v>0</v>
      </c>
      <c r="BE8" s="3">
        <f>'Data 1'!AY6</f>
        <v>0</v>
      </c>
      <c r="BF8" s="3">
        <f>'Data 1'!AZ6</f>
        <v>0</v>
      </c>
      <c r="BG8" s="3">
        <f>'Data 1'!BA6</f>
        <v>0</v>
      </c>
      <c r="BH8" s="3">
        <f>'Data 1'!BB6</f>
        <v>0</v>
      </c>
      <c r="BI8" s="3">
        <f>'Data 1'!BC6</f>
        <v>0</v>
      </c>
      <c r="BJ8" s="3">
        <f>'Data 1'!BD6</f>
        <v>0</v>
      </c>
      <c r="BK8" s="3">
        <f>'Data 1'!BE6</f>
        <v>0</v>
      </c>
      <c r="BL8" s="3">
        <f>'Data 1'!BF6</f>
        <v>0</v>
      </c>
      <c r="BM8" s="3">
        <f>'Data 1'!BG6</f>
        <v>0</v>
      </c>
      <c r="BN8" s="3">
        <f>'Data 1'!BH6</f>
        <v>0</v>
      </c>
      <c r="BO8" s="3">
        <f>'Data 1'!BI6</f>
        <v>0</v>
      </c>
      <c r="BP8" s="3">
        <f>'Data 1'!BJ6</f>
        <v>0</v>
      </c>
      <c r="BQ8" s="3">
        <f>'Data 1'!BK6</f>
        <v>0</v>
      </c>
      <c r="BR8" s="3">
        <f>'Data 1'!BL6</f>
        <v>0</v>
      </c>
      <c r="BS8" s="3">
        <f>'Data 1'!BM6</f>
        <v>0</v>
      </c>
      <c r="BT8" s="3">
        <f>'Data 1'!BN6</f>
        <v>0</v>
      </c>
      <c r="BU8" s="3">
        <f>'Data 1'!BO6</f>
        <v>0</v>
      </c>
      <c r="BV8" s="3">
        <f>'Data 1'!BP6</f>
        <v>0</v>
      </c>
      <c r="BW8" s="3">
        <f>'Data 1'!BQ6</f>
        <v>0</v>
      </c>
      <c r="BX8" s="3">
        <f>'Data 1'!BR6</f>
        <v>0</v>
      </c>
      <c r="BY8" s="3">
        <f>'Data 1'!BS6</f>
        <v>0</v>
      </c>
      <c r="BZ8" s="3">
        <f>'Data 1'!BT6</f>
        <v>0</v>
      </c>
      <c r="CA8" s="3">
        <f>'Data 1'!BU6</f>
        <v>0</v>
      </c>
      <c r="CB8" s="3">
        <f>'Data 1'!BV6</f>
        <v>0</v>
      </c>
      <c r="CC8" s="3">
        <f>'Data 1'!BW6</f>
        <v>0</v>
      </c>
      <c r="CD8" s="3">
        <f>'Data 1'!BX6</f>
        <v>0</v>
      </c>
      <c r="CE8" s="3">
        <f>'Data 1'!BY6</f>
        <v>0</v>
      </c>
      <c r="CF8" s="3">
        <f>'Data 1'!BZ6</f>
        <v>0</v>
      </c>
      <c r="CG8" s="3">
        <f>'Data 1'!CA6</f>
        <v>0</v>
      </c>
      <c r="CH8" s="3">
        <f>'Data 1'!CB6</f>
        <v>0</v>
      </c>
      <c r="CI8" s="3">
        <f>'Data 1'!CC6</f>
        <v>0</v>
      </c>
      <c r="CJ8" s="3">
        <f>'Data 1'!CD6</f>
        <v>0</v>
      </c>
      <c r="CK8" s="3">
        <f>'Data 1'!CE6</f>
        <v>0</v>
      </c>
      <c r="CL8" s="3">
        <f>'Data 1'!CF6</f>
        <v>0</v>
      </c>
      <c r="CM8" s="3">
        <f>'Data 1'!CG6</f>
        <v>0</v>
      </c>
      <c r="CN8" s="3">
        <f>'Data 1'!CH6</f>
        <v>0</v>
      </c>
      <c r="CO8" s="3">
        <f>'Data 1'!CI6</f>
        <v>0</v>
      </c>
      <c r="CP8" s="3">
        <f>'Data 1'!CJ6</f>
        <v>0</v>
      </c>
      <c r="CQ8" s="3">
        <f>'Data 1'!CK6</f>
        <v>0</v>
      </c>
      <c r="CR8" s="3">
        <f>'Data 1'!CL6</f>
        <v>0</v>
      </c>
      <c r="CS8" s="3">
        <f>'Data 1'!CM6</f>
        <v>0</v>
      </c>
      <c r="CT8" s="3">
        <f>'Data 1'!CN6</f>
        <v>0</v>
      </c>
      <c r="CU8" s="3">
        <f>'Data 1'!CO6</f>
        <v>0</v>
      </c>
      <c r="CV8" s="3">
        <f>'Data 1'!CP6</f>
        <v>0</v>
      </c>
      <c r="CW8" s="3">
        <f>'Data 1'!CQ6</f>
        <v>0</v>
      </c>
      <c r="CX8" s="3">
        <f>'Data 1'!CR6</f>
        <v>0</v>
      </c>
      <c r="CY8" s="3">
        <f>'Data 1'!CS6</f>
        <v>0</v>
      </c>
      <c r="CZ8" s="3">
        <f>'Data 1'!CT6</f>
        <v>0</v>
      </c>
      <c r="DA8" s="3">
        <f>'Data 1'!CU6</f>
        <v>0</v>
      </c>
      <c r="DB8" s="3">
        <f>'Data 1'!CV6</f>
        <v>0</v>
      </c>
      <c r="DC8" s="3">
        <f>'Data 1'!CW6</f>
        <v>0</v>
      </c>
      <c r="DD8" s="3">
        <f>'Data 1'!CX6</f>
        <v>0</v>
      </c>
      <c r="DE8" s="3">
        <f>'Data 1'!CY6</f>
        <v>0</v>
      </c>
      <c r="DF8" s="3">
        <f>'Data 1'!CZ6</f>
        <v>0</v>
      </c>
      <c r="DG8" s="3">
        <f>'Data 1'!DA6</f>
        <v>0</v>
      </c>
      <c r="DH8" s="3">
        <f>'Data 1'!DB6</f>
        <v>0</v>
      </c>
      <c r="DI8" s="3">
        <f>'Data 1'!DC6</f>
        <v>0</v>
      </c>
      <c r="DJ8" s="3">
        <f>'Data 1'!DD6</f>
        <v>0</v>
      </c>
      <c r="DK8" s="3">
        <f>'Data 1'!DE6</f>
        <v>0</v>
      </c>
      <c r="DL8" s="3">
        <f>'Data 1'!DF6</f>
        <v>0</v>
      </c>
      <c r="DM8" s="3">
        <f>'Data 1'!DG6</f>
        <v>0</v>
      </c>
      <c r="DN8" s="3">
        <f>'Data 1'!DH6</f>
        <v>0</v>
      </c>
      <c r="DO8" s="3">
        <f>'Data 1'!DI6</f>
        <v>0</v>
      </c>
      <c r="DP8" s="3">
        <f>'Data 1'!DJ6</f>
        <v>0</v>
      </c>
      <c r="DQ8" s="3">
        <f>'Data 1'!DK6</f>
        <v>0</v>
      </c>
      <c r="DR8" s="3">
        <f>'Data 1'!DL6</f>
        <v>0</v>
      </c>
      <c r="DS8" s="3">
        <f>'Data 1'!DM6</f>
        <v>0</v>
      </c>
      <c r="DT8" s="3">
        <f>'Data 1'!DN6</f>
        <v>0</v>
      </c>
      <c r="DU8" s="3">
        <f>'Data 1'!DO6</f>
        <v>0</v>
      </c>
      <c r="DV8" s="3">
        <f>'Data 1'!DP6</f>
        <v>0</v>
      </c>
      <c r="DW8" s="3">
        <f>'Data 1'!DQ6</f>
        <v>0</v>
      </c>
      <c r="DX8" s="3">
        <f>'Data 1'!DR6</f>
        <v>0</v>
      </c>
      <c r="DY8" s="3">
        <f>'Data 1'!DS6</f>
        <v>0</v>
      </c>
      <c r="DZ8" s="3">
        <f>'Data 1'!DT6</f>
        <v>0</v>
      </c>
      <c r="EA8" s="3">
        <f>'Data 1'!DU6</f>
        <v>0</v>
      </c>
      <c r="EB8" s="3">
        <f>'Data 1'!DV6</f>
        <v>0</v>
      </c>
      <c r="EC8" s="3">
        <f>'Data 1'!DW6</f>
        <v>0</v>
      </c>
      <c r="ED8" s="3">
        <f>'Data 1'!DX6</f>
        <v>0</v>
      </c>
      <c r="EE8" s="3">
        <f>'Data 1'!DY6</f>
        <v>0</v>
      </c>
      <c r="EF8" s="3">
        <f>'Data 1'!DZ6</f>
        <v>0</v>
      </c>
      <c r="EG8" s="3">
        <f>'Data 1'!EA6</f>
        <v>0</v>
      </c>
      <c r="EH8" s="3">
        <f>'Data 1'!EB6</f>
        <v>0</v>
      </c>
      <c r="EI8" s="3">
        <f>'Data 1'!EC6</f>
        <v>0</v>
      </c>
      <c r="EJ8" s="3">
        <f>'Data 1'!ED6</f>
        <v>0</v>
      </c>
      <c r="EK8" s="3">
        <f>'Data 1'!EE6</f>
        <v>0</v>
      </c>
      <c r="EL8" s="3">
        <f>'Data 1'!EF6</f>
        <v>0</v>
      </c>
      <c r="EM8" s="3">
        <f>'Data 1'!EG6</f>
        <v>0</v>
      </c>
      <c r="EN8" s="3">
        <f>'Data 1'!EH6</f>
        <v>0</v>
      </c>
      <c r="EO8" s="3">
        <f>'Data 1'!EI6</f>
        <v>0</v>
      </c>
      <c r="EP8" s="3">
        <f>'Data 1'!EJ6</f>
        <v>0</v>
      </c>
      <c r="EQ8" s="3">
        <f>'Data 1'!EK6</f>
        <v>0</v>
      </c>
      <c r="ER8" s="3">
        <f>'Data 1'!EL6</f>
        <v>0</v>
      </c>
      <c r="ES8" s="3">
        <f>'Data 1'!EM6</f>
        <v>0</v>
      </c>
      <c r="ET8" s="3">
        <f>'Data 1'!EN6</f>
        <v>0</v>
      </c>
      <c r="EU8" s="3">
        <f>'Data 1'!EO6</f>
        <v>0</v>
      </c>
      <c r="EV8" s="3">
        <f>'Data 1'!EP6</f>
        <v>0</v>
      </c>
      <c r="EW8" s="3">
        <f>'Data 1'!EQ6</f>
        <v>0</v>
      </c>
      <c r="EX8" s="3">
        <f>'Data 1'!ER6</f>
        <v>0</v>
      </c>
      <c r="EY8" s="3">
        <f>'Data 1'!ES6</f>
        <v>0</v>
      </c>
      <c r="EZ8" s="3">
        <f>'Data 1'!ET6</f>
        <v>0</v>
      </c>
      <c r="FA8" s="3">
        <f>'Data 1'!EU6</f>
        <v>0</v>
      </c>
      <c r="FB8" s="3">
        <f>'Data 1'!EV6</f>
        <v>0</v>
      </c>
      <c r="FC8" s="3">
        <f>'Data 1'!EW6</f>
        <v>0</v>
      </c>
      <c r="FD8" s="3">
        <f>'Data 1'!EX6</f>
        <v>0</v>
      </c>
      <c r="FE8" s="3">
        <f>'Data 1'!EY6</f>
        <v>0</v>
      </c>
      <c r="FF8" s="3">
        <f>'Data 1'!EZ6</f>
        <v>0</v>
      </c>
      <c r="FG8" s="3">
        <f>'Data 1'!FA6</f>
        <v>0</v>
      </c>
      <c r="FH8" s="3">
        <f>'Data 1'!FB6</f>
        <v>0</v>
      </c>
      <c r="FI8" s="3">
        <f>'Data 1'!FC6</f>
        <v>0</v>
      </c>
      <c r="FJ8" s="3">
        <f>'Data 1'!FD6</f>
        <v>0</v>
      </c>
      <c r="FK8" s="3">
        <f>'Data 1'!FE6</f>
        <v>0</v>
      </c>
      <c r="FL8" s="3">
        <f>'Data 1'!FF6</f>
        <v>0</v>
      </c>
      <c r="FM8" s="3">
        <f>'Data 1'!FG6</f>
        <v>0</v>
      </c>
      <c r="FN8" s="3">
        <f>'Data 1'!FH6</f>
        <v>0</v>
      </c>
      <c r="FO8" s="3">
        <f>'Data 1'!FI6</f>
        <v>0</v>
      </c>
      <c r="FP8" s="3">
        <f>'Data 1'!FJ6</f>
        <v>0</v>
      </c>
      <c r="FQ8" s="3">
        <f>'Data 1'!FK6</f>
        <v>0</v>
      </c>
      <c r="FR8" s="3">
        <f>'Data 1'!FL6</f>
        <v>0</v>
      </c>
      <c r="FS8" s="3">
        <f>'Data 1'!FM6</f>
        <v>0</v>
      </c>
      <c r="FT8" s="3">
        <f>'Data 1'!FN6</f>
        <v>0</v>
      </c>
      <c r="FU8" s="3">
        <f>'Data 1'!FO6</f>
        <v>0</v>
      </c>
      <c r="FV8" s="3">
        <f>'Data 1'!FP6</f>
        <v>0</v>
      </c>
      <c r="FW8" s="3">
        <f>'Data 1'!FQ6</f>
        <v>0</v>
      </c>
      <c r="FX8" s="3">
        <f>'Data 1'!FR6</f>
        <v>0</v>
      </c>
      <c r="FY8" s="3">
        <f>'Data 1'!FS6</f>
        <v>0</v>
      </c>
      <c r="FZ8" s="3">
        <f>'Data 1'!FT6</f>
        <v>0</v>
      </c>
      <c r="GA8" s="3">
        <f>'Data 1'!FU6</f>
        <v>0</v>
      </c>
      <c r="GB8" s="3">
        <f>'Data 1'!FV6</f>
        <v>0</v>
      </c>
      <c r="GC8" s="3">
        <f>'Data 1'!FW6</f>
        <v>0</v>
      </c>
      <c r="GD8" s="3">
        <f>'Data 1'!FX6</f>
        <v>0</v>
      </c>
      <c r="GE8" s="3">
        <f>'Data 1'!FY6</f>
        <v>0</v>
      </c>
      <c r="GF8" s="3">
        <f>'Data 1'!FZ6</f>
        <v>0</v>
      </c>
      <c r="GG8" s="3">
        <f>'Data 1'!GA6</f>
        <v>0</v>
      </c>
      <c r="GH8" s="3">
        <f>'Data 1'!GB6</f>
        <v>0</v>
      </c>
      <c r="GI8" s="3">
        <f>'Data 1'!GC6</f>
        <v>0</v>
      </c>
      <c r="GJ8" s="3">
        <f>'Data 1'!GD6</f>
        <v>0</v>
      </c>
      <c r="GK8" s="3">
        <f>'Data 1'!GE6</f>
        <v>0</v>
      </c>
      <c r="GL8" s="3">
        <f>'Data 1'!GF6</f>
        <v>0</v>
      </c>
      <c r="GM8" s="3">
        <f>'Data 1'!GG6</f>
        <v>0</v>
      </c>
      <c r="GN8" s="3">
        <f>'Data 1'!GH6</f>
        <v>0</v>
      </c>
      <c r="GO8" s="3">
        <f>'Data 1'!GI6</f>
        <v>0</v>
      </c>
      <c r="GP8" s="3">
        <f>'Data 1'!GJ6</f>
        <v>0</v>
      </c>
      <c r="GQ8" s="3">
        <f>'Data 1'!GK6</f>
        <v>0</v>
      </c>
      <c r="GR8" s="3">
        <f>'Data 1'!GL6</f>
        <v>0</v>
      </c>
      <c r="GS8" s="3">
        <f>'Data 1'!GM6</f>
        <v>0</v>
      </c>
      <c r="GT8" s="3">
        <f>'Data 1'!GN6</f>
        <v>0</v>
      </c>
      <c r="GU8" s="3">
        <f>'Data 1'!GO6</f>
        <v>0</v>
      </c>
      <c r="GV8" s="3">
        <f>'Data 1'!GP6</f>
        <v>0</v>
      </c>
      <c r="GW8" s="3">
        <f>'Data 1'!GQ6</f>
        <v>0</v>
      </c>
      <c r="GX8" s="3">
        <f>'Data 1'!GR6</f>
        <v>0</v>
      </c>
      <c r="GY8" s="3">
        <f>'Data 1'!GS6</f>
        <v>0</v>
      </c>
      <c r="GZ8" s="3">
        <f>'Data 1'!GT6</f>
        <v>0</v>
      </c>
      <c r="HA8" s="3">
        <f>'Data 1'!GU6</f>
        <v>0</v>
      </c>
      <c r="HB8" s="3">
        <f>'Data 1'!GV6</f>
        <v>0</v>
      </c>
      <c r="HC8" s="3">
        <f>'Data 1'!GW6</f>
        <v>0</v>
      </c>
      <c r="HD8" s="3">
        <f>'Data 1'!GX6</f>
        <v>0</v>
      </c>
      <c r="HE8" s="3">
        <f>'Data 1'!GY6</f>
        <v>0</v>
      </c>
      <c r="HF8" s="3">
        <f>'Data 1'!GZ6</f>
        <v>0</v>
      </c>
      <c r="HG8" s="3">
        <f>'Data 1'!HA6</f>
        <v>0</v>
      </c>
      <c r="HH8" s="3">
        <f>'Data 1'!HB6</f>
        <v>0</v>
      </c>
      <c r="HI8" s="3">
        <f>'Data 1'!HC6</f>
        <v>0</v>
      </c>
      <c r="HJ8" s="3">
        <f>'Data 1'!HD6</f>
        <v>0</v>
      </c>
      <c r="HK8" s="3">
        <f>'Data 1'!HE6</f>
        <v>0</v>
      </c>
      <c r="HL8" s="3">
        <f>'Data 1'!HF6</f>
        <v>0</v>
      </c>
      <c r="HM8" s="3">
        <f>'Data 1'!HG6</f>
        <v>0</v>
      </c>
      <c r="HN8" s="3">
        <f>'Data 1'!HH6</f>
        <v>0</v>
      </c>
      <c r="HO8" s="3">
        <f>'Data 1'!HI6</f>
        <v>0</v>
      </c>
      <c r="HP8" s="3">
        <f>'Data 1'!HJ6</f>
        <v>0</v>
      </c>
      <c r="HQ8" s="3">
        <f>'Data 1'!HK6</f>
        <v>0</v>
      </c>
      <c r="HR8" s="3">
        <f>'Data 1'!HL6</f>
        <v>0</v>
      </c>
      <c r="HS8" s="3">
        <f>'Data 1'!HM6</f>
        <v>0</v>
      </c>
      <c r="HT8" s="3">
        <f>'Data 1'!HN6</f>
        <v>0</v>
      </c>
      <c r="HU8" s="3">
        <f>'Data 1'!HO6</f>
        <v>0</v>
      </c>
      <c r="HV8" s="3">
        <f>'Data 1'!HP6</f>
        <v>0</v>
      </c>
      <c r="HW8" s="3">
        <f>'Data 1'!HQ6</f>
        <v>0</v>
      </c>
      <c r="HX8" s="3">
        <f>'Data 1'!HR6</f>
        <v>0</v>
      </c>
      <c r="HY8" s="3">
        <f>'Data 1'!HS6</f>
        <v>0</v>
      </c>
      <c r="HZ8" s="3">
        <f>'Data 1'!HT6</f>
        <v>0</v>
      </c>
      <c r="IA8" s="3">
        <f>'Data 1'!HU6</f>
        <v>0</v>
      </c>
      <c r="IB8" s="3">
        <f>'Data 1'!HV6</f>
        <v>0</v>
      </c>
      <c r="IC8" s="3">
        <f>'Data 1'!HW6</f>
        <v>0</v>
      </c>
      <c r="ID8" s="3">
        <f>'Data 1'!HX6</f>
        <v>0</v>
      </c>
      <c r="IE8" s="3">
        <f>'Data 1'!HY6</f>
        <v>0</v>
      </c>
      <c r="IF8" s="3">
        <f>'Data 1'!HZ6</f>
        <v>0</v>
      </c>
      <c r="IG8" s="3">
        <f>'Data 1'!IA6</f>
        <v>0</v>
      </c>
      <c r="IH8" s="3">
        <f>'Data 1'!IB6</f>
        <v>0</v>
      </c>
      <c r="II8" s="3">
        <f>'Data 1'!IC6</f>
        <v>0</v>
      </c>
      <c r="IJ8" s="3">
        <f>'Data 1'!ID6</f>
        <v>0</v>
      </c>
      <c r="IK8" s="3">
        <f>'Data 1'!IE6</f>
        <v>0</v>
      </c>
      <c r="IL8" s="3">
        <f>'Data 1'!IF6</f>
        <v>0</v>
      </c>
      <c r="IM8" s="3">
        <f>'Data 1'!IG6</f>
        <v>0</v>
      </c>
      <c r="IN8" s="3">
        <f>'Data 1'!IH6</f>
        <v>0</v>
      </c>
      <c r="IO8" s="3">
        <f>'Data 1'!II6</f>
        <v>0</v>
      </c>
      <c r="IP8" s="3">
        <f>'Data 1'!IJ6</f>
        <v>0</v>
      </c>
      <c r="IQ8" s="3">
        <f>'Data 1'!IK6</f>
        <v>0</v>
      </c>
      <c r="IR8" s="3">
        <f>'Data 1'!IL6</f>
        <v>0</v>
      </c>
      <c r="IS8" s="3">
        <f>'Data 1'!IM6</f>
        <v>0</v>
      </c>
      <c r="IT8" s="3">
        <f>'Data 1'!IN6</f>
        <v>0</v>
      </c>
      <c r="IU8" s="3">
        <f>'Data 1'!IO6</f>
        <v>0</v>
      </c>
      <c r="IV8" s="3">
        <f>'Data 1'!IP6</f>
        <v>0</v>
      </c>
      <c r="IW8" s="3">
        <f>'Data 1'!IQ6</f>
        <v>0</v>
      </c>
      <c r="IX8" s="3">
        <f>'Data 1'!IR6</f>
        <v>0</v>
      </c>
      <c r="IY8" s="3">
        <f>'Data 1'!IS6</f>
        <v>0</v>
      </c>
      <c r="IZ8" s="3">
        <f>'Data 1'!IT6</f>
        <v>0</v>
      </c>
      <c r="JA8" s="3">
        <f>'Data 1'!IU6</f>
        <v>0</v>
      </c>
      <c r="JB8" s="3">
        <f>'Data 1'!IV6</f>
        <v>0</v>
      </c>
      <c r="JC8" s="3">
        <f>'Data 1'!IW6</f>
        <v>0</v>
      </c>
      <c r="JD8" s="3">
        <f>'Data 1'!IX6</f>
        <v>0</v>
      </c>
      <c r="JE8" s="3">
        <f>'Data 1'!IY6</f>
        <v>0</v>
      </c>
      <c r="JF8" s="3">
        <f>'Data 1'!IZ6</f>
        <v>0</v>
      </c>
      <c r="JG8" s="3">
        <f>'Data 1'!JA6</f>
        <v>0</v>
      </c>
      <c r="JH8" s="3">
        <f>'Data 1'!JB6</f>
        <v>0</v>
      </c>
      <c r="JI8" s="3">
        <f>'Data 1'!JC6</f>
        <v>0</v>
      </c>
      <c r="JJ8" s="3">
        <f>'Data 1'!JD6</f>
        <v>0</v>
      </c>
      <c r="JK8" s="3">
        <f>'Data 1'!JE6</f>
        <v>0</v>
      </c>
      <c r="JL8" s="3">
        <f>'Data 1'!JF6</f>
        <v>0</v>
      </c>
      <c r="JM8" s="3">
        <f>'Data 1'!JG6</f>
        <v>0</v>
      </c>
      <c r="JN8" s="3">
        <f>'Data 1'!JH6</f>
        <v>0</v>
      </c>
      <c r="JO8" s="3">
        <f>'Data 1'!JI6</f>
        <v>0</v>
      </c>
      <c r="JP8" s="3">
        <f>'Data 1'!JJ6</f>
        <v>0</v>
      </c>
      <c r="JQ8" s="3">
        <f>'Data 1'!JK6</f>
        <v>0</v>
      </c>
      <c r="JR8" s="3">
        <f>'Data 1'!JL6</f>
        <v>0</v>
      </c>
      <c r="JS8" s="3">
        <f>'Data 1'!JM6</f>
        <v>0</v>
      </c>
      <c r="JT8" s="3">
        <f>'Data 1'!JN6</f>
        <v>0</v>
      </c>
      <c r="JU8" s="3">
        <f>'Data 1'!JO6</f>
        <v>0</v>
      </c>
      <c r="JV8" s="3">
        <f>'Data 1'!JP6</f>
        <v>0</v>
      </c>
      <c r="JW8" s="3">
        <f>'Data 1'!JQ6</f>
        <v>0</v>
      </c>
      <c r="JX8" s="3">
        <f>'Data 1'!JR6</f>
        <v>0</v>
      </c>
      <c r="JY8" s="3">
        <f>'Data 1'!JS6</f>
        <v>0</v>
      </c>
      <c r="JZ8" s="3">
        <f>'Data 1'!JT6</f>
        <v>0</v>
      </c>
      <c r="KA8" s="3">
        <f>'Data 1'!JU6</f>
        <v>0</v>
      </c>
      <c r="KB8" s="3">
        <f>'Data 1'!JV6</f>
        <v>0</v>
      </c>
      <c r="KC8" s="3">
        <f>'Data 1'!JW6</f>
        <v>0</v>
      </c>
      <c r="KD8" s="3">
        <f>'Data 1'!JX6</f>
        <v>0</v>
      </c>
      <c r="KE8" s="3">
        <f>'Data 1'!JY6</f>
        <v>0</v>
      </c>
      <c r="KF8" s="3">
        <f>'Data 1'!JZ6</f>
        <v>0</v>
      </c>
      <c r="KG8" s="3">
        <f>'Data 1'!KA6</f>
        <v>0</v>
      </c>
      <c r="KH8" s="3">
        <f>'Data 1'!KB6</f>
        <v>0</v>
      </c>
      <c r="KI8" s="3">
        <f>'Data 1'!KC6</f>
        <v>0</v>
      </c>
      <c r="KJ8" s="3">
        <f>'Data 1'!KD6</f>
        <v>0</v>
      </c>
      <c r="KK8" s="3">
        <f>'Data 1'!KE6</f>
        <v>0</v>
      </c>
      <c r="KL8" s="3">
        <f>'Data 1'!KF6</f>
        <v>0</v>
      </c>
      <c r="KM8" s="3">
        <f>'Data 1'!KG6</f>
        <v>0</v>
      </c>
      <c r="KN8" s="3">
        <f>'Data 1'!KH6</f>
        <v>0</v>
      </c>
      <c r="KO8" s="3">
        <f>'Data 1'!KI6</f>
        <v>0</v>
      </c>
      <c r="KP8" s="3">
        <f>'Data 1'!KJ6</f>
        <v>0</v>
      </c>
      <c r="KQ8" s="3">
        <f>'Data 1'!KK6</f>
        <v>0</v>
      </c>
      <c r="KR8" s="3">
        <f>'Data 1'!KL6</f>
        <v>0</v>
      </c>
      <c r="KS8" s="3">
        <f>'Data 1'!KM6</f>
        <v>0</v>
      </c>
      <c r="KT8" s="3">
        <f>'Data 1'!KN6</f>
        <v>0</v>
      </c>
      <c r="KU8" s="3">
        <f>'Data 1'!KO6</f>
        <v>0</v>
      </c>
      <c r="KV8" s="3">
        <f>'Data 1'!KP6</f>
        <v>0</v>
      </c>
      <c r="KW8" s="3">
        <f>'Data 1'!KQ6</f>
        <v>0</v>
      </c>
      <c r="KX8" s="3">
        <f>'Data 1'!KR6</f>
        <v>0</v>
      </c>
      <c r="KY8" s="3">
        <f>'Data 1'!KS6</f>
        <v>0</v>
      </c>
      <c r="KZ8" s="3">
        <f>'Data 1'!KT6</f>
        <v>0</v>
      </c>
      <c r="LA8" s="3">
        <f>'Data 1'!KU6</f>
        <v>0</v>
      </c>
      <c r="LB8" s="3">
        <f>'Data 1'!KV6</f>
        <v>0</v>
      </c>
      <c r="LC8" s="3">
        <f>'Data 1'!KW6</f>
        <v>0</v>
      </c>
      <c r="LD8" s="3">
        <f>'Data 1'!KX6</f>
        <v>0</v>
      </c>
      <c r="LE8" s="3">
        <f>'Data 1'!KY6</f>
        <v>0</v>
      </c>
      <c r="LF8" s="3">
        <f>'Data 1'!KZ6</f>
        <v>0</v>
      </c>
      <c r="LG8" s="3">
        <f>'Data 1'!LA6</f>
        <v>0</v>
      </c>
      <c r="LH8" s="3">
        <f>'Data 1'!LB6</f>
        <v>0</v>
      </c>
      <c r="LI8" s="3">
        <f>'Data 1'!LC6</f>
        <v>0</v>
      </c>
      <c r="LJ8" s="3">
        <f>'Data 1'!LD6</f>
        <v>0</v>
      </c>
      <c r="LK8" s="3">
        <f>'Data 1'!LE6</f>
        <v>0</v>
      </c>
      <c r="LL8" s="3">
        <f>'Data 1'!LF6</f>
        <v>0</v>
      </c>
      <c r="LM8" s="3">
        <f>'Data 1'!LG6</f>
        <v>0</v>
      </c>
      <c r="LN8" s="3">
        <f>'Data 1'!LH6</f>
        <v>0</v>
      </c>
      <c r="LO8" s="3">
        <f>'Data 1'!LI6</f>
        <v>0</v>
      </c>
      <c r="LP8" s="3">
        <f>'Data 1'!LJ6</f>
        <v>0</v>
      </c>
      <c r="LQ8" s="3">
        <f>'Data 1'!LK6</f>
        <v>0</v>
      </c>
      <c r="LR8" s="3">
        <f>'Data 1'!LL6</f>
        <v>0</v>
      </c>
      <c r="LS8" s="3">
        <f>'Data 1'!LM6</f>
        <v>0</v>
      </c>
    </row>
    <row r="9" spans="1:331" ht="16.5" thickBot="1">
      <c r="A9" s="24" t="s">
        <v>20</v>
      </c>
      <c r="B9" s="1">
        <f>STDEV('Data 1'!7:7)</f>
        <v>7.2054181002908632E-3</v>
      </c>
      <c r="C9" s="1">
        <f>AVERAGE('Data 1'!7:7)</f>
        <v>0.51711499999999999</v>
      </c>
      <c r="D9" s="2">
        <f t="shared" si="0"/>
        <v>0.53873125430087254</v>
      </c>
      <c r="E9" s="2">
        <f t="shared" si="1"/>
        <v>0.53152583620058169</v>
      </c>
      <c r="F9" s="2">
        <f t="shared" si="2"/>
        <v>0.50270416379941829</v>
      </c>
      <c r="G9" s="2">
        <f t="shared" si="3"/>
        <v>0.49549874569912739</v>
      </c>
      <c r="H9" s="3">
        <f>'Data 1'!B7</f>
        <v>0.52220999999999995</v>
      </c>
      <c r="I9" s="3">
        <f>'Data 1'!C7</f>
        <v>0.51202000000000003</v>
      </c>
      <c r="J9" s="3">
        <f>'Data 1'!D7</f>
        <v>0</v>
      </c>
      <c r="K9" s="3">
        <f>'Data 1'!E7</f>
        <v>0</v>
      </c>
      <c r="L9" s="3">
        <f>'Data 1'!F7</f>
        <v>0</v>
      </c>
      <c r="M9" s="3">
        <f>'Data 1'!G7</f>
        <v>0</v>
      </c>
      <c r="N9" s="3">
        <f>'Data 1'!H7</f>
        <v>0</v>
      </c>
      <c r="O9" s="3">
        <f>'Data 1'!I7</f>
        <v>0</v>
      </c>
      <c r="P9" s="3">
        <f>'Data 1'!J7</f>
        <v>0</v>
      </c>
      <c r="Q9" s="3">
        <f>'Data 1'!K7</f>
        <v>0</v>
      </c>
      <c r="R9" s="3">
        <f>'Data 1'!L7</f>
        <v>0</v>
      </c>
      <c r="S9" s="3">
        <f>'Data 1'!M7</f>
        <v>0</v>
      </c>
      <c r="T9" s="3">
        <f>'Data 1'!N7</f>
        <v>0</v>
      </c>
      <c r="U9" s="3">
        <f>'Data 1'!O7</f>
        <v>0</v>
      </c>
      <c r="V9" s="3">
        <f>'Data 1'!P7</f>
        <v>0</v>
      </c>
      <c r="W9" s="3">
        <f>'Data 1'!Q7</f>
        <v>0</v>
      </c>
      <c r="X9" s="3">
        <f>'Data 1'!R7</f>
        <v>0</v>
      </c>
      <c r="Y9" s="3">
        <f>'Data 1'!S7</f>
        <v>0</v>
      </c>
      <c r="Z9" s="3">
        <f>'Data 1'!T7</f>
        <v>0</v>
      </c>
      <c r="AA9" s="3">
        <f>'Data 1'!U7</f>
        <v>0</v>
      </c>
      <c r="AB9" s="3">
        <f>'Data 1'!V7</f>
        <v>0</v>
      </c>
      <c r="AC9" s="3">
        <f>'Data 1'!W7</f>
        <v>0</v>
      </c>
      <c r="AD9" s="3">
        <f>'Data 1'!X7</f>
        <v>0</v>
      </c>
      <c r="AE9" s="3">
        <f>'Data 1'!Y7</f>
        <v>0</v>
      </c>
      <c r="AF9" s="3">
        <f>'Data 1'!Z7</f>
        <v>0</v>
      </c>
      <c r="AG9" s="3">
        <f>'Data 1'!AA7</f>
        <v>0</v>
      </c>
      <c r="AH9" s="3">
        <f>'Data 1'!AB7</f>
        <v>0</v>
      </c>
      <c r="AI9" s="3">
        <f>'Data 1'!AC7</f>
        <v>0</v>
      </c>
      <c r="AJ9" s="3">
        <f>'Data 1'!AD7</f>
        <v>0</v>
      </c>
      <c r="AK9" s="3">
        <f>'Data 1'!AE7</f>
        <v>0</v>
      </c>
      <c r="AL9" s="3">
        <f>'Data 1'!AF7</f>
        <v>0</v>
      </c>
      <c r="AM9" s="3">
        <f>'Data 1'!AG7</f>
        <v>0</v>
      </c>
      <c r="AN9" s="3">
        <f>'Data 1'!AH7</f>
        <v>0</v>
      </c>
      <c r="AO9" s="3">
        <f>'Data 1'!AI7</f>
        <v>0</v>
      </c>
      <c r="AP9" s="3">
        <f>'Data 1'!AJ7</f>
        <v>0</v>
      </c>
      <c r="AQ9" s="3">
        <f>'Data 1'!AK7</f>
        <v>0</v>
      </c>
      <c r="AR9" s="3">
        <f>'Data 1'!AL7</f>
        <v>0</v>
      </c>
      <c r="AS9" s="3">
        <f>'Data 1'!AM7</f>
        <v>0</v>
      </c>
      <c r="AT9" s="3">
        <f>'Data 1'!AN7</f>
        <v>0</v>
      </c>
      <c r="AU9" s="3">
        <f>'Data 1'!AO7</f>
        <v>0</v>
      </c>
      <c r="AV9" s="3">
        <f>'Data 1'!AP7</f>
        <v>0</v>
      </c>
      <c r="AW9" s="3">
        <f>'Data 1'!AQ7</f>
        <v>0</v>
      </c>
      <c r="AX9" s="3">
        <f>'Data 1'!AR7</f>
        <v>0</v>
      </c>
      <c r="AY9" s="3">
        <f>'Data 1'!AS7</f>
        <v>0</v>
      </c>
      <c r="AZ9" s="3">
        <f>'Data 1'!AT7</f>
        <v>0</v>
      </c>
      <c r="BA9" s="3">
        <f>'Data 1'!AU7</f>
        <v>0</v>
      </c>
      <c r="BB9" s="3">
        <f>'Data 1'!AV7</f>
        <v>0</v>
      </c>
      <c r="BC9" s="3">
        <f>'Data 1'!AW7</f>
        <v>0</v>
      </c>
      <c r="BD9" s="3">
        <f>'Data 1'!AX7</f>
        <v>0</v>
      </c>
      <c r="BE9" s="3">
        <f>'Data 1'!AY7</f>
        <v>0</v>
      </c>
      <c r="BF9" s="3">
        <f>'Data 1'!AZ7</f>
        <v>0</v>
      </c>
      <c r="BG9" s="3">
        <f>'Data 1'!BA7</f>
        <v>0</v>
      </c>
      <c r="BH9" s="3">
        <f>'Data 1'!BB7</f>
        <v>0</v>
      </c>
      <c r="BI9" s="3">
        <f>'Data 1'!BC7</f>
        <v>0</v>
      </c>
      <c r="BJ9" s="3">
        <f>'Data 1'!BD7</f>
        <v>0</v>
      </c>
      <c r="BK9" s="3">
        <f>'Data 1'!BE7</f>
        <v>0</v>
      </c>
      <c r="BL9" s="3">
        <f>'Data 1'!BF7</f>
        <v>0</v>
      </c>
      <c r="BM9" s="3">
        <f>'Data 1'!BG7</f>
        <v>0</v>
      </c>
      <c r="BN9" s="3">
        <f>'Data 1'!BH7</f>
        <v>0</v>
      </c>
      <c r="BO9" s="3">
        <f>'Data 1'!BI7</f>
        <v>0</v>
      </c>
      <c r="BP9" s="3">
        <f>'Data 1'!BJ7</f>
        <v>0</v>
      </c>
      <c r="BQ9" s="3">
        <f>'Data 1'!BK7</f>
        <v>0</v>
      </c>
      <c r="BR9" s="3">
        <f>'Data 1'!BL7</f>
        <v>0</v>
      </c>
      <c r="BS9" s="3">
        <f>'Data 1'!BM7</f>
        <v>0</v>
      </c>
      <c r="BT9" s="3">
        <f>'Data 1'!BN7</f>
        <v>0</v>
      </c>
      <c r="BU9" s="3">
        <f>'Data 1'!BO7</f>
        <v>0</v>
      </c>
      <c r="BV9" s="3">
        <f>'Data 1'!BP7</f>
        <v>0</v>
      </c>
      <c r="BW9" s="3">
        <f>'Data 1'!BQ7</f>
        <v>0</v>
      </c>
      <c r="BX9" s="3">
        <f>'Data 1'!BR7</f>
        <v>0</v>
      </c>
      <c r="BY9" s="3">
        <f>'Data 1'!BS7</f>
        <v>0</v>
      </c>
      <c r="BZ9" s="3">
        <f>'Data 1'!BT7</f>
        <v>0</v>
      </c>
      <c r="CA9" s="3">
        <f>'Data 1'!BU7</f>
        <v>0</v>
      </c>
      <c r="CB9" s="3">
        <f>'Data 1'!BV7</f>
        <v>0</v>
      </c>
      <c r="CC9" s="3">
        <f>'Data 1'!BW7</f>
        <v>0</v>
      </c>
      <c r="CD9" s="3">
        <f>'Data 1'!BX7</f>
        <v>0</v>
      </c>
      <c r="CE9" s="3">
        <f>'Data 1'!BY7</f>
        <v>0</v>
      </c>
      <c r="CF9" s="3">
        <f>'Data 1'!BZ7</f>
        <v>0</v>
      </c>
      <c r="CG9" s="3">
        <f>'Data 1'!CA7</f>
        <v>0</v>
      </c>
      <c r="CH9" s="3">
        <f>'Data 1'!CB7</f>
        <v>0</v>
      </c>
      <c r="CI9" s="3">
        <f>'Data 1'!CC7</f>
        <v>0</v>
      </c>
      <c r="CJ9" s="3">
        <f>'Data 1'!CD7</f>
        <v>0</v>
      </c>
      <c r="CK9" s="3">
        <f>'Data 1'!CE7</f>
        <v>0</v>
      </c>
      <c r="CL9" s="3">
        <f>'Data 1'!CF7</f>
        <v>0</v>
      </c>
      <c r="CM9" s="3">
        <f>'Data 1'!CG7</f>
        <v>0</v>
      </c>
      <c r="CN9" s="3">
        <f>'Data 1'!CH7</f>
        <v>0</v>
      </c>
      <c r="CO9" s="3">
        <f>'Data 1'!CI7</f>
        <v>0</v>
      </c>
      <c r="CP9" s="3">
        <f>'Data 1'!CJ7</f>
        <v>0</v>
      </c>
      <c r="CQ9" s="3">
        <f>'Data 1'!CK7</f>
        <v>0</v>
      </c>
      <c r="CR9" s="3">
        <f>'Data 1'!CL7</f>
        <v>0</v>
      </c>
      <c r="CS9" s="3">
        <f>'Data 1'!CM7</f>
        <v>0</v>
      </c>
      <c r="CT9" s="3">
        <f>'Data 1'!CN7</f>
        <v>0</v>
      </c>
      <c r="CU9" s="3">
        <f>'Data 1'!CO7</f>
        <v>0</v>
      </c>
      <c r="CV9" s="3">
        <f>'Data 1'!CP7</f>
        <v>0</v>
      </c>
      <c r="CW9" s="3">
        <f>'Data 1'!CQ7</f>
        <v>0</v>
      </c>
      <c r="CX9" s="3">
        <f>'Data 1'!CR7</f>
        <v>0</v>
      </c>
      <c r="CY9" s="3">
        <f>'Data 1'!CS7</f>
        <v>0</v>
      </c>
      <c r="CZ9" s="3">
        <f>'Data 1'!CT7</f>
        <v>0</v>
      </c>
      <c r="DA9" s="3">
        <f>'Data 1'!CU7</f>
        <v>0</v>
      </c>
      <c r="DB9" s="3">
        <f>'Data 1'!CV7</f>
        <v>0</v>
      </c>
      <c r="DC9" s="3">
        <f>'Data 1'!CW7</f>
        <v>0</v>
      </c>
      <c r="DD9" s="3">
        <f>'Data 1'!CX7</f>
        <v>0</v>
      </c>
      <c r="DE9" s="3">
        <f>'Data 1'!CY7</f>
        <v>0</v>
      </c>
      <c r="DF9" s="3">
        <f>'Data 1'!CZ7</f>
        <v>0</v>
      </c>
      <c r="DG9" s="3">
        <f>'Data 1'!DA7</f>
        <v>0</v>
      </c>
      <c r="DH9" s="3">
        <f>'Data 1'!DB7</f>
        <v>0</v>
      </c>
      <c r="DI9" s="3">
        <f>'Data 1'!DC7</f>
        <v>0</v>
      </c>
      <c r="DJ9" s="3">
        <f>'Data 1'!DD7</f>
        <v>0</v>
      </c>
      <c r="DK9" s="3">
        <f>'Data 1'!DE7</f>
        <v>0</v>
      </c>
      <c r="DL9" s="3">
        <f>'Data 1'!DF7</f>
        <v>0</v>
      </c>
      <c r="DM9" s="3">
        <f>'Data 1'!DG7</f>
        <v>0</v>
      </c>
      <c r="DN9" s="3">
        <f>'Data 1'!DH7</f>
        <v>0</v>
      </c>
      <c r="DO9" s="3">
        <f>'Data 1'!DI7</f>
        <v>0</v>
      </c>
      <c r="DP9" s="3">
        <f>'Data 1'!DJ7</f>
        <v>0</v>
      </c>
      <c r="DQ9" s="3">
        <f>'Data 1'!DK7</f>
        <v>0</v>
      </c>
      <c r="DR9" s="3">
        <f>'Data 1'!DL7</f>
        <v>0</v>
      </c>
      <c r="DS9" s="3">
        <f>'Data 1'!DM7</f>
        <v>0</v>
      </c>
      <c r="DT9" s="3">
        <f>'Data 1'!DN7</f>
        <v>0</v>
      </c>
      <c r="DU9" s="3">
        <f>'Data 1'!DO7</f>
        <v>0</v>
      </c>
      <c r="DV9" s="3">
        <f>'Data 1'!DP7</f>
        <v>0</v>
      </c>
      <c r="DW9" s="3">
        <f>'Data 1'!DQ7</f>
        <v>0</v>
      </c>
      <c r="DX9" s="3">
        <f>'Data 1'!DR7</f>
        <v>0</v>
      </c>
      <c r="DY9" s="3">
        <f>'Data 1'!DS7</f>
        <v>0</v>
      </c>
      <c r="DZ9" s="3">
        <f>'Data 1'!DT7</f>
        <v>0</v>
      </c>
      <c r="EA9" s="3">
        <f>'Data 1'!DU7</f>
        <v>0</v>
      </c>
      <c r="EB9" s="3">
        <f>'Data 1'!DV7</f>
        <v>0</v>
      </c>
      <c r="EC9" s="3">
        <f>'Data 1'!DW7</f>
        <v>0</v>
      </c>
      <c r="ED9" s="3">
        <f>'Data 1'!DX7</f>
        <v>0</v>
      </c>
      <c r="EE9" s="3">
        <f>'Data 1'!DY7</f>
        <v>0</v>
      </c>
      <c r="EF9" s="3">
        <f>'Data 1'!DZ7</f>
        <v>0</v>
      </c>
      <c r="EG9" s="3">
        <f>'Data 1'!EA7</f>
        <v>0</v>
      </c>
      <c r="EH9" s="3">
        <f>'Data 1'!EB7</f>
        <v>0</v>
      </c>
      <c r="EI9" s="3">
        <f>'Data 1'!EC7</f>
        <v>0</v>
      </c>
      <c r="EJ9" s="3">
        <f>'Data 1'!ED7</f>
        <v>0</v>
      </c>
      <c r="EK9" s="3">
        <f>'Data 1'!EE7</f>
        <v>0</v>
      </c>
      <c r="EL9" s="3">
        <f>'Data 1'!EF7</f>
        <v>0</v>
      </c>
      <c r="EM9" s="3">
        <f>'Data 1'!EG7</f>
        <v>0</v>
      </c>
      <c r="EN9" s="3">
        <f>'Data 1'!EH7</f>
        <v>0</v>
      </c>
      <c r="EO9" s="3">
        <f>'Data 1'!EI7</f>
        <v>0</v>
      </c>
      <c r="EP9" s="3">
        <f>'Data 1'!EJ7</f>
        <v>0</v>
      </c>
      <c r="EQ9" s="3">
        <f>'Data 1'!EK7</f>
        <v>0</v>
      </c>
      <c r="ER9" s="3">
        <f>'Data 1'!EL7</f>
        <v>0</v>
      </c>
      <c r="ES9" s="3">
        <f>'Data 1'!EM7</f>
        <v>0</v>
      </c>
      <c r="ET9" s="3">
        <f>'Data 1'!EN7</f>
        <v>0</v>
      </c>
      <c r="EU9" s="3">
        <f>'Data 1'!EO7</f>
        <v>0</v>
      </c>
      <c r="EV9" s="3">
        <f>'Data 1'!EP7</f>
        <v>0</v>
      </c>
      <c r="EW9" s="3">
        <f>'Data 1'!EQ7</f>
        <v>0</v>
      </c>
      <c r="EX9" s="3">
        <f>'Data 1'!ER7</f>
        <v>0</v>
      </c>
      <c r="EY9" s="3">
        <f>'Data 1'!ES7</f>
        <v>0</v>
      </c>
      <c r="EZ9" s="3">
        <f>'Data 1'!ET7</f>
        <v>0</v>
      </c>
      <c r="FA9" s="3">
        <f>'Data 1'!EU7</f>
        <v>0</v>
      </c>
      <c r="FB9" s="3">
        <f>'Data 1'!EV7</f>
        <v>0</v>
      </c>
      <c r="FC9" s="3">
        <f>'Data 1'!EW7</f>
        <v>0</v>
      </c>
      <c r="FD9" s="3">
        <f>'Data 1'!EX7</f>
        <v>0</v>
      </c>
      <c r="FE9" s="3">
        <f>'Data 1'!EY7</f>
        <v>0</v>
      </c>
      <c r="FF9" s="3">
        <f>'Data 1'!EZ7</f>
        <v>0</v>
      </c>
      <c r="FG9" s="3">
        <f>'Data 1'!FA7</f>
        <v>0</v>
      </c>
      <c r="FH9" s="3">
        <f>'Data 1'!FB7</f>
        <v>0</v>
      </c>
      <c r="FI9" s="3">
        <f>'Data 1'!FC7</f>
        <v>0</v>
      </c>
      <c r="FJ9" s="3">
        <f>'Data 1'!FD7</f>
        <v>0</v>
      </c>
      <c r="FK9" s="3">
        <f>'Data 1'!FE7</f>
        <v>0</v>
      </c>
      <c r="FL9" s="3">
        <f>'Data 1'!FF7</f>
        <v>0</v>
      </c>
      <c r="FM9" s="3">
        <f>'Data 1'!FG7</f>
        <v>0</v>
      </c>
      <c r="FN9" s="3">
        <f>'Data 1'!FH7</f>
        <v>0</v>
      </c>
      <c r="FO9" s="3">
        <f>'Data 1'!FI7</f>
        <v>0</v>
      </c>
      <c r="FP9" s="3">
        <f>'Data 1'!FJ7</f>
        <v>0</v>
      </c>
      <c r="FQ9" s="3">
        <f>'Data 1'!FK7</f>
        <v>0</v>
      </c>
      <c r="FR9" s="3">
        <f>'Data 1'!FL7</f>
        <v>0</v>
      </c>
      <c r="FS9" s="3">
        <f>'Data 1'!FM7</f>
        <v>0</v>
      </c>
      <c r="FT9" s="3">
        <f>'Data 1'!FN7</f>
        <v>0</v>
      </c>
      <c r="FU9" s="3">
        <f>'Data 1'!FO7</f>
        <v>0</v>
      </c>
      <c r="FV9" s="3">
        <f>'Data 1'!FP7</f>
        <v>0</v>
      </c>
      <c r="FW9" s="3">
        <f>'Data 1'!FQ7</f>
        <v>0</v>
      </c>
      <c r="FX9" s="3">
        <f>'Data 1'!FR7</f>
        <v>0</v>
      </c>
      <c r="FY9" s="3">
        <f>'Data 1'!FS7</f>
        <v>0</v>
      </c>
      <c r="FZ9" s="3">
        <f>'Data 1'!FT7</f>
        <v>0</v>
      </c>
      <c r="GA9" s="3">
        <f>'Data 1'!FU7</f>
        <v>0</v>
      </c>
      <c r="GB9" s="3">
        <f>'Data 1'!FV7</f>
        <v>0</v>
      </c>
      <c r="GC9" s="3">
        <f>'Data 1'!FW7</f>
        <v>0</v>
      </c>
      <c r="GD9" s="3">
        <f>'Data 1'!FX7</f>
        <v>0</v>
      </c>
      <c r="GE9" s="3">
        <f>'Data 1'!FY7</f>
        <v>0</v>
      </c>
      <c r="GF9" s="3">
        <f>'Data 1'!FZ7</f>
        <v>0</v>
      </c>
      <c r="GG9" s="3">
        <f>'Data 1'!GA7</f>
        <v>0</v>
      </c>
      <c r="GH9" s="3">
        <f>'Data 1'!GB7</f>
        <v>0</v>
      </c>
      <c r="GI9" s="3">
        <f>'Data 1'!GC7</f>
        <v>0</v>
      </c>
      <c r="GJ9" s="3">
        <f>'Data 1'!GD7</f>
        <v>0</v>
      </c>
      <c r="GK9" s="3">
        <f>'Data 1'!GE7</f>
        <v>0</v>
      </c>
      <c r="GL9" s="3">
        <f>'Data 1'!GF7</f>
        <v>0</v>
      </c>
      <c r="GM9" s="3">
        <f>'Data 1'!GG7</f>
        <v>0</v>
      </c>
      <c r="GN9" s="3">
        <f>'Data 1'!GH7</f>
        <v>0</v>
      </c>
      <c r="GO9" s="3">
        <f>'Data 1'!GI7</f>
        <v>0</v>
      </c>
      <c r="GP9" s="3">
        <f>'Data 1'!GJ7</f>
        <v>0</v>
      </c>
      <c r="GQ9" s="3">
        <f>'Data 1'!GK7</f>
        <v>0</v>
      </c>
      <c r="GR9" s="3">
        <f>'Data 1'!GL7</f>
        <v>0</v>
      </c>
      <c r="GS9" s="3">
        <f>'Data 1'!GM7</f>
        <v>0</v>
      </c>
      <c r="GT9" s="3">
        <f>'Data 1'!GN7</f>
        <v>0</v>
      </c>
      <c r="GU9" s="3">
        <f>'Data 1'!GO7</f>
        <v>0</v>
      </c>
      <c r="GV9" s="3">
        <f>'Data 1'!GP7</f>
        <v>0</v>
      </c>
      <c r="GW9" s="3">
        <f>'Data 1'!GQ7</f>
        <v>0</v>
      </c>
      <c r="GX9" s="3">
        <f>'Data 1'!GR7</f>
        <v>0</v>
      </c>
      <c r="GY9" s="3">
        <f>'Data 1'!GS7</f>
        <v>0</v>
      </c>
      <c r="GZ9" s="3">
        <f>'Data 1'!GT7</f>
        <v>0</v>
      </c>
      <c r="HA9" s="3">
        <f>'Data 1'!GU7</f>
        <v>0</v>
      </c>
      <c r="HB9" s="3">
        <f>'Data 1'!GV7</f>
        <v>0</v>
      </c>
      <c r="HC9" s="3">
        <f>'Data 1'!GW7</f>
        <v>0</v>
      </c>
      <c r="HD9" s="3">
        <f>'Data 1'!GX7</f>
        <v>0</v>
      </c>
      <c r="HE9" s="3">
        <f>'Data 1'!GY7</f>
        <v>0</v>
      </c>
      <c r="HF9" s="3">
        <f>'Data 1'!GZ7</f>
        <v>0</v>
      </c>
      <c r="HG9" s="3">
        <f>'Data 1'!HA7</f>
        <v>0</v>
      </c>
      <c r="HH9" s="3">
        <f>'Data 1'!HB7</f>
        <v>0</v>
      </c>
      <c r="HI9" s="3">
        <f>'Data 1'!HC7</f>
        <v>0</v>
      </c>
      <c r="HJ9" s="3">
        <f>'Data 1'!HD7</f>
        <v>0</v>
      </c>
      <c r="HK9" s="3">
        <f>'Data 1'!HE7</f>
        <v>0</v>
      </c>
      <c r="HL9" s="3">
        <f>'Data 1'!HF7</f>
        <v>0</v>
      </c>
      <c r="HM9" s="3">
        <f>'Data 1'!HG7</f>
        <v>0</v>
      </c>
      <c r="HN9" s="3">
        <f>'Data 1'!HH7</f>
        <v>0</v>
      </c>
      <c r="HO9" s="3">
        <f>'Data 1'!HI7</f>
        <v>0</v>
      </c>
      <c r="HP9" s="3">
        <f>'Data 1'!HJ7</f>
        <v>0</v>
      </c>
      <c r="HQ9" s="3">
        <f>'Data 1'!HK7</f>
        <v>0</v>
      </c>
      <c r="HR9" s="3">
        <f>'Data 1'!HL7</f>
        <v>0</v>
      </c>
      <c r="HS9" s="3">
        <f>'Data 1'!HM7</f>
        <v>0</v>
      </c>
      <c r="HT9" s="3">
        <f>'Data 1'!HN7</f>
        <v>0</v>
      </c>
      <c r="HU9" s="3">
        <f>'Data 1'!HO7</f>
        <v>0</v>
      </c>
      <c r="HV9" s="3">
        <f>'Data 1'!HP7</f>
        <v>0</v>
      </c>
      <c r="HW9" s="3">
        <f>'Data 1'!HQ7</f>
        <v>0</v>
      </c>
      <c r="HX9" s="3">
        <f>'Data 1'!HR7</f>
        <v>0</v>
      </c>
      <c r="HY9" s="3">
        <f>'Data 1'!HS7</f>
        <v>0</v>
      </c>
      <c r="HZ9" s="3">
        <f>'Data 1'!HT7</f>
        <v>0</v>
      </c>
      <c r="IA9" s="3">
        <f>'Data 1'!HU7</f>
        <v>0</v>
      </c>
      <c r="IB9" s="3">
        <f>'Data 1'!HV7</f>
        <v>0</v>
      </c>
      <c r="IC9" s="3">
        <f>'Data 1'!HW7</f>
        <v>0</v>
      </c>
      <c r="ID9" s="3">
        <f>'Data 1'!HX7</f>
        <v>0</v>
      </c>
      <c r="IE9" s="3">
        <f>'Data 1'!HY7</f>
        <v>0</v>
      </c>
      <c r="IF9" s="3">
        <f>'Data 1'!HZ7</f>
        <v>0</v>
      </c>
      <c r="IG9" s="3">
        <f>'Data 1'!IA7</f>
        <v>0</v>
      </c>
      <c r="IH9" s="3">
        <f>'Data 1'!IB7</f>
        <v>0</v>
      </c>
      <c r="II9" s="3">
        <f>'Data 1'!IC7</f>
        <v>0</v>
      </c>
      <c r="IJ9" s="3">
        <f>'Data 1'!ID7</f>
        <v>0</v>
      </c>
      <c r="IK9" s="3">
        <f>'Data 1'!IE7</f>
        <v>0</v>
      </c>
      <c r="IL9" s="3">
        <f>'Data 1'!IF7</f>
        <v>0</v>
      </c>
      <c r="IM9" s="3">
        <f>'Data 1'!IG7</f>
        <v>0</v>
      </c>
      <c r="IN9" s="3">
        <f>'Data 1'!IH7</f>
        <v>0</v>
      </c>
      <c r="IO9" s="3">
        <f>'Data 1'!II7</f>
        <v>0</v>
      </c>
      <c r="IP9" s="3">
        <f>'Data 1'!IJ7</f>
        <v>0</v>
      </c>
      <c r="IQ9" s="3">
        <f>'Data 1'!IK7</f>
        <v>0</v>
      </c>
      <c r="IR9" s="3">
        <f>'Data 1'!IL7</f>
        <v>0</v>
      </c>
      <c r="IS9" s="3">
        <f>'Data 1'!IM7</f>
        <v>0</v>
      </c>
      <c r="IT9" s="3">
        <f>'Data 1'!IN7</f>
        <v>0</v>
      </c>
      <c r="IU9" s="3">
        <f>'Data 1'!IO7</f>
        <v>0</v>
      </c>
      <c r="IV9" s="3">
        <f>'Data 1'!IP7</f>
        <v>0</v>
      </c>
      <c r="IW9" s="3">
        <f>'Data 1'!IQ7</f>
        <v>0</v>
      </c>
      <c r="IX9" s="3">
        <f>'Data 1'!IR7</f>
        <v>0</v>
      </c>
      <c r="IY9" s="3">
        <f>'Data 1'!IS7</f>
        <v>0</v>
      </c>
      <c r="IZ9" s="3">
        <f>'Data 1'!IT7</f>
        <v>0</v>
      </c>
      <c r="JA9" s="3">
        <f>'Data 1'!IU7</f>
        <v>0</v>
      </c>
      <c r="JB9" s="3">
        <f>'Data 1'!IV7</f>
        <v>0</v>
      </c>
      <c r="JC9" s="3">
        <f>'Data 1'!IW7</f>
        <v>0</v>
      </c>
      <c r="JD9" s="3">
        <f>'Data 1'!IX7</f>
        <v>0</v>
      </c>
      <c r="JE9" s="3">
        <f>'Data 1'!IY7</f>
        <v>0</v>
      </c>
      <c r="JF9" s="3">
        <f>'Data 1'!IZ7</f>
        <v>0</v>
      </c>
      <c r="JG9" s="3">
        <f>'Data 1'!JA7</f>
        <v>0</v>
      </c>
      <c r="JH9" s="3">
        <f>'Data 1'!JB7</f>
        <v>0</v>
      </c>
      <c r="JI9" s="3">
        <f>'Data 1'!JC7</f>
        <v>0</v>
      </c>
      <c r="JJ9" s="3">
        <f>'Data 1'!JD7</f>
        <v>0</v>
      </c>
      <c r="JK9" s="3">
        <f>'Data 1'!JE7</f>
        <v>0</v>
      </c>
      <c r="JL9" s="3">
        <f>'Data 1'!JF7</f>
        <v>0</v>
      </c>
      <c r="JM9" s="3">
        <f>'Data 1'!JG7</f>
        <v>0</v>
      </c>
      <c r="JN9" s="3">
        <f>'Data 1'!JH7</f>
        <v>0</v>
      </c>
      <c r="JO9" s="3">
        <f>'Data 1'!JI7</f>
        <v>0</v>
      </c>
      <c r="JP9" s="3">
        <f>'Data 1'!JJ7</f>
        <v>0</v>
      </c>
      <c r="JQ9" s="3">
        <f>'Data 1'!JK7</f>
        <v>0</v>
      </c>
      <c r="JR9" s="3">
        <f>'Data 1'!JL7</f>
        <v>0</v>
      </c>
      <c r="JS9" s="3">
        <f>'Data 1'!JM7</f>
        <v>0</v>
      </c>
      <c r="JT9" s="3">
        <f>'Data 1'!JN7</f>
        <v>0</v>
      </c>
      <c r="JU9" s="3">
        <f>'Data 1'!JO7</f>
        <v>0</v>
      </c>
      <c r="JV9" s="3">
        <f>'Data 1'!JP7</f>
        <v>0</v>
      </c>
      <c r="JW9" s="3">
        <f>'Data 1'!JQ7</f>
        <v>0</v>
      </c>
      <c r="JX9" s="3">
        <f>'Data 1'!JR7</f>
        <v>0</v>
      </c>
      <c r="JY9" s="3">
        <f>'Data 1'!JS7</f>
        <v>0</v>
      </c>
      <c r="JZ9" s="3">
        <f>'Data 1'!JT7</f>
        <v>0</v>
      </c>
      <c r="KA9" s="3">
        <f>'Data 1'!JU7</f>
        <v>0</v>
      </c>
      <c r="KB9" s="3">
        <f>'Data 1'!JV7</f>
        <v>0</v>
      </c>
      <c r="KC9" s="3">
        <f>'Data 1'!JW7</f>
        <v>0</v>
      </c>
      <c r="KD9" s="3">
        <f>'Data 1'!JX7</f>
        <v>0</v>
      </c>
      <c r="KE9" s="3">
        <f>'Data 1'!JY7</f>
        <v>0</v>
      </c>
      <c r="KF9" s="3">
        <f>'Data 1'!JZ7</f>
        <v>0</v>
      </c>
      <c r="KG9" s="3">
        <f>'Data 1'!KA7</f>
        <v>0</v>
      </c>
      <c r="KH9" s="3">
        <f>'Data 1'!KB7</f>
        <v>0</v>
      </c>
      <c r="KI9" s="3">
        <f>'Data 1'!KC7</f>
        <v>0</v>
      </c>
      <c r="KJ9" s="3">
        <f>'Data 1'!KD7</f>
        <v>0</v>
      </c>
      <c r="KK9" s="3">
        <f>'Data 1'!KE7</f>
        <v>0</v>
      </c>
      <c r="KL9" s="3">
        <f>'Data 1'!KF7</f>
        <v>0</v>
      </c>
      <c r="KM9" s="3">
        <f>'Data 1'!KG7</f>
        <v>0</v>
      </c>
      <c r="KN9" s="3">
        <f>'Data 1'!KH7</f>
        <v>0</v>
      </c>
      <c r="KO9" s="3">
        <f>'Data 1'!KI7</f>
        <v>0</v>
      </c>
      <c r="KP9" s="3">
        <f>'Data 1'!KJ7</f>
        <v>0</v>
      </c>
      <c r="KQ9" s="3">
        <f>'Data 1'!KK7</f>
        <v>0</v>
      </c>
      <c r="KR9" s="3">
        <f>'Data 1'!KL7</f>
        <v>0</v>
      </c>
      <c r="KS9" s="3">
        <f>'Data 1'!KM7</f>
        <v>0</v>
      </c>
      <c r="KT9" s="3">
        <f>'Data 1'!KN7</f>
        <v>0</v>
      </c>
      <c r="KU9" s="3">
        <f>'Data 1'!KO7</f>
        <v>0</v>
      </c>
      <c r="KV9" s="3">
        <f>'Data 1'!KP7</f>
        <v>0</v>
      </c>
      <c r="KW9" s="3">
        <f>'Data 1'!KQ7</f>
        <v>0</v>
      </c>
      <c r="KX9" s="3">
        <f>'Data 1'!KR7</f>
        <v>0</v>
      </c>
      <c r="KY9" s="3">
        <f>'Data 1'!KS7</f>
        <v>0</v>
      </c>
      <c r="KZ9" s="3">
        <f>'Data 1'!KT7</f>
        <v>0</v>
      </c>
      <c r="LA9" s="3">
        <f>'Data 1'!KU7</f>
        <v>0</v>
      </c>
      <c r="LB9" s="3">
        <f>'Data 1'!KV7</f>
        <v>0</v>
      </c>
      <c r="LC9" s="3">
        <f>'Data 1'!KW7</f>
        <v>0</v>
      </c>
      <c r="LD9" s="3">
        <f>'Data 1'!KX7</f>
        <v>0</v>
      </c>
      <c r="LE9" s="3">
        <f>'Data 1'!KY7</f>
        <v>0</v>
      </c>
      <c r="LF9" s="3">
        <f>'Data 1'!KZ7</f>
        <v>0</v>
      </c>
      <c r="LG9" s="3">
        <f>'Data 1'!LA7</f>
        <v>0</v>
      </c>
      <c r="LH9" s="3">
        <f>'Data 1'!LB7</f>
        <v>0</v>
      </c>
      <c r="LI9" s="3">
        <f>'Data 1'!LC7</f>
        <v>0</v>
      </c>
      <c r="LJ9" s="3">
        <f>'Data 1'!LD7</f>
        <v>0</v>
      </c>
      <c r="LK9" s="3">
        <f>'Data 1'!LE7</f>
        <v>0</v>
      </c>
      <c r="LL9" s="3">
        <f>'Data 1'!LF7</f>
        <v>0</v>
      </c>
      <c r="LM9" s="3">
        <f>'Data 1'!LG7</f>
        <v>0</v>
      </c>
      <c r="LN9" s="3">
        <f>'Data 1'!LH7</f>
        <v>0</v>
      </c>
      <c r="LO9" s="3">
        <f>'Data 1'!LI7</f>
        <v>0</v>
      </c>
      <c r="LP9" s="3">
        <f>'Data 1'!LJ7</f>
        <v>0</v>
      </c>
      <c r="LQ9" s="3">
        <f>'Data 1'!LK7</f>
        <v>0</v>
      </c>
      <c r="LR9" s="3">
        <f>'Data 1'!LL7</f>
        <v>0</v>
      </c>
      <c r="LS9" s="3">
        <f>'Data 1'!LM7</f>
        <v>0</v>
      </c>
    </row>
    <row r="10" spans="1:331" ht="15.75">
      <c r="A10" s="24" t="s">
        <v>21</v>
      </c>
      <c r="B10" s="1">
        <f>STDEV('Data 1'!8:8)</f>
        <v>1.1363913080448967E-2</v>
      </c>
      <c r="C10" s="1">
        <f>AVERAGE('Data 1'!8:8)</f>
        <v>0.5194955</v>
      </c>
      <c r="D10" s="2">
        <f t="shared" si="0"/>
        <v>0.5535872392413469</v>
      </c>
      <c r="E10" s="2">
        <f t="shared" si="1"/>
        <v>0.54222332616089797</v>
      </c>
      <c r="F10" s="2">
        <f t="shared" si="2"/>
        <v>0.49676767383910209</v>
      </c>
      <c r="G10" s="2">
        <f t="shared" si="3"/>
        <v>0.4854037607586531</v>
      </c>
      <c r="H10" s="3">
        <f>'Data 1'!B8</f>
        <v>0.52753099999999997</v>
      </c>
      <c r="I10" s="3">
        <f>'Data 1'!C8</f>
        <v>0.51146000000000003</v>
      </c>
      <c r="J10" s="3">
        <f>'Data 1'!D8</f>
        <v>0</v>
      </c>
      <c r="K10" s="3">
        <f>'Data 1'!E8</f>
        <v>0</v>
      </c>
      <c r="L10" s="3">
        <f>'Data 1'!F8</f>
        <v>0</v>
      </c>
      <c r="M10" s="3">
        <f>'Data 1'!G8</f>
        <v>0</v>
      </c>
      <c r="N10" s="3">
        <f>'Data 1'!H8</f>
        <v>0</v>
      </c>
      <c r="O10" s="3">
        <f>'Data 1'!I8</f>
        <v>0</v>
      </c>
      <c r="P10" s="3">
        <f>'Data 1'!J8</f>
        <v>0</v>
      </c>
      <c r="Q10" s="3">
        <f>'Data 1'!K8</f>
        <v>0</v>
      </c>
      <c r="R10" s="3">
        <f>'Data 1'!L8</f>
        <v>0</v>
      </c>
      <c r="S10" s="3">
        <f>'Data 1'!M8</f>
        <v>0</v>
      </c>
      <c r="T10" s="3">
        <f>'Data 1'!N8</f>
        <v>0</v>
      </c>
      <c r="U10" s="3">
        <f>'Data 1'!O8</f>
        <v>0</v>
      </c>
      <c r="V10" s="3">
        <f>'Data 1'!P8</f>
        <v>0</v>
      </c>
      <c r="W10" s="3">
        <f>'Data 1'!Q8</f>
        <v>0</v>
      </c>
      <c r="X10" s="3">
        <f>'Data 1'!R8</f>
        <v>0</v>
      </c>
      <c r="Y10" s="3">
        <f>'Data 1'!S8</f>
        <v>0</v>
      </c>
      <c r="Z10" s="3">
        <f>'Data 1'!T8</f>
        <v>0</v>
      </c>
      <c r="AA10" s="3">
        <f>'Data 1'!U8</f>
        <v>0</v>
      </c>
      <c r="AB10" s="3">
        <f>'Data 1'!V8</f>
        <v>0</v>
      </c>
      <c r="AC10" s="3">
        <f>'Data 1'!W8</f>
        <v>0</v>
      </c>
      <c r="AD10" s="3">
        <f>'Data 1'!X8</f>
        <v>0</v>
      </c>
      <c r="AE10" s="3">
        <f>'Data 1'!Y8</f>
        <v>0</v>
      </c>
      <c r="AF10" s="3">
        <f>'Data 1'!Z8</f>
        <v>0</v>
      </c>
      <c r="AG10" s="3">
        <f>'Data 1'!AA8</f>
        <v>0</v>
      </c>
      <c r="AH10" s="3">
        <f>'Data 1'!AB8</f>
        <v>0</v>
      </c>
      <c r="AI10" s="3">
        <f>'Data 1'!AC8</f>
        <v>0</v>
      </c>
      <c r="AJ10" s="3">
        <f>'Data 1'!AD8</f>
        <v>0</v>
      </c>
      <c r="AK10" s="3">
        <f>'Data 1'!AE8</f>
        <v>0</v>
      </c>
      <c r="AL10" s="3">
        <f>'Data 1'!AF8</f>
        <v>0</v>
      </c>
      <c r="AM10" s="3">
        <f>'Data 1'!AG8</f>
        <v>0</v>
      </c>
      <c r="AN10" s="3">
        <f>'Data 1'!AH8</f>
        <v>0</v>
      </c>
      <c r="AO10" s="3">
        <f>'Data 1'!AI8</f>
        <v>0</v>
      </c>
      <c r="AP10" s="3">
        <f>'Data 1'!AJ8</f>
        <v>0</v>
      </c>
      <c r="AQ10" s="3">
        <f>'Data 1'!AK8</f>
        <v>0</v>
      </c>
      <c r="AR10" s="3">
        <f>'Data 1'!AL8</f>
        <v>0</v>
      </c>
      <c r="AS10" s="3">
        <f>'Data 1'!AM8</f>
        <v>0</v>
      </c>
      <c r="AT10" s="3">
        <f>'Data 1'!AN8</f>
        <v>0</v>
      </c>
      <c r="AU10" s="3">
        <f>'Data 1'!AO8</f>
        <v>0</v>
      </c>
      <c r="AV10" s="3">
        <f>'Data 1'!AP8</f>
        <v>0</v>
      </c>
      <c r="AW10" s="3">
        <f>'Data 1'!AQ8</f>
        <v>0</v>
      </c>
      <c r="AX10" s="3">
        <f>'Data 1'!AR8</f>
        <v>0</v>
      </c>
      <c r="AY10" s="3">
        <f>'Data 1'!AS8</f>
        <v>0</v>
      </c>
      <c r="AZ10" s="3">
        <f>'Data 1'!AT8</f>
        <v>0</v>
      </c>
      <c r="BA10" s="3">
        <f>'Data 1'!AU8</f>
        <v>0</v>
      </c>
      <c r="BB10" s="3">
        <f>'Data 1'!AV8</f>
        <v>0</v>
      </c>
      <c r="BC10" s="3">
        <f>'Data 1'!AW8</f>
        <v>0</v>
      </c>
      <c r="BD10" s="3">
        <f>'Data 1'!AX8</f>
        <v>0</v>
      </c>
      <c r="BE10" s="3">
        <f>'Data 1'!AY8</f>
        <v>0</v>
      </c>
      <c r="BF10" s="3">
        <f>'Data 1'!AZ8</f>
        <v>0</v>
      </c>
      <c r="BG10" s="3">
        <f>'Data 1'!BA8</f>
        <v>0</v>
      </c>
      <c r="BH10" s="3">
        <f>'Data 1'!BB8</f>
        <v>0</v>
      </c>
      <c r="BI10" s="3">
        <f>'Data 1'!BC8</f>
        <v>0</v>
      </c>
      <c r="BJ10" s="3">
        <f>'Data 1'!BD8</f>
        <v>0</v>
      </c>
      <c r="BK10" s="3">
        <f>'Data 1'!BE8</f>
        <v>0</v>
      </c>
      <c r="BL10" s="3">
        <f>'Data 1'!BF8</f>
        <v>0</v>
      </c>
      <c r="BM10" s="3">
        <f>'Data 1'!BG8</f>
        <v>0</v>
      </c>
      <c r="BN10" s="3">
        <f>'Data 1'!BH8</f>
        <v>0</v>
      </c>
      <c r="BO10" s="3">
        <f>'Data 1'!BI8</f>
        <v>0</v>
      </c>
      <c r="BP10" s="3">
        <f>'Data 1'!BJ8</f>
        <v>0</v>
      </c>
      <c r="BQ10" s="3">
        <f>'Data 1'!BK8</f>
        <v>0</v>
      </c>
      <c r="BR10" s="3">
        <f>'Data 1'!BL8</f>
        <v>0</v>
      </c>
      <c r="BS10" s="3">
        <f>'Data 1'!BM8</f>
        <v>0</v>
      </c>
      <c r="BT10" s="3">
        <f>'Data 1'!BN8</f>
        <v>0</v>
      </c>
      <c r="BU10" s="3">
        <f>'Data 1'!BO8</f>
        <v>0</v>
      </c>
      <c r="BV10" s="3">
        <f>'Data 1'!BP8</f>
        <v>0</v>
      </c>
      <c r="BW10" s="3">
        <f>'Data 1'!BQ8</f>
        <v>0</v>
      </c>
      <c r="BX10" s="3">
        <f>'Data 1'!BR8</f>
        <v>0</v>
      </c>
      <c r="BY10" s="3">
        <f>'Data 1'!BS8</f>
        <v>0</v>
      </c>
      <c r="BZ10" s="3">
        <f>'Data 1'!BT8</f>
        <v>0</v>
      </c>
      <c r="CA10" s="3">
        <f>'Data 1'!BU8</f>
        <v>0</v>
      </c>
      <c r="CB10" s="3">
        <f>'Data 1'!BV8</f>
        <v>0</v>
      </c>
      <c r="CC10" s="3">
        <f>'Data 1'!BW8</f>
        <v>0</v>
      </c>
      <c r="CD10" s="3">
        <f>'Data 1'!BX8</f>
        <v>0</v>
      </c>
      <c r="CE10" s="3">
        <f>'Data 1'!BY8</f>
        <v>0</v>
      </c>
      <c r="CF10" s="3">
        <f>'Data 1'!BZ8</f>
        <v>0</v>
      </c>
      <c r="CG10" s="3">
        <f>'Data 1'!CA8</f>
        <v>0</v>
      </c>
      <c r="CH10" s="3">
        <f>'Data 1'!CB8</f>
        <v>0</v>
      </c>
      <c r="CI10" s="3">
        <f>'Data 1'!CC8</f>
        <v>0</v>
      </c>
      <c r="CJ10" s="3">
        <f>'Data 1'!CD8</f>
        <v>0</v>
      </c>
      <c r="CK10" s="3">
        <f>'Data 1'!CE8</f>
        <v>0</v>
      </c>
      <c r="CL10" s="3">
        <f>'Data 1'!CF8</f>
        <v>0</v>
      </c>
      <c r="CM10" s="3">
        <f>'Data 1'!CG8</f>
        <v>0</v>
      </c>
      <c r="CN10" s="3">
        <f>'Data 1'!CH8</f>
        <v>0</v>
      </c>
      <c r="CO10" s="3">
        <f>'Data 1'!CI8</f>
        <v>0</v>
      </c>
      <c r="CP10" s="3">
        <f>'Data 1'!CJ8</f>
        <v>0</v>
      </c>
      <c r="CQ10" s="3">
        <f>'Data 1'!CK8</f>
        <v>0</v>
      </c>
      <c r="CR10" s="3">
        <f>'Data 1'!CL8</f>
        <v>0</v>
      </c>
      <c r="CS10" s="3">
        <f>'Data 1'!CM8</f>
        <v>0</v>
      </c>
      <c r="CT10" s="3">
        <f>'Data 1'!CN8</f>
        <v>0</v>
      </c>
      <c r="CU10" s="3">
        <f>'Data 1'!CO8</f>
        <v>0</v>
      </c>
      <c r="CV10" s="3">
        <f>'Data 1'!CP8</f>
        <v>0</v>
      </c>
      <c r="CW10" s="3">
        <f>'Data 1'!CQ8</f>
        <v>0</v>
      </c>
      <c r="CX10" s="3">
        <f>'Data 1'!CR8</f>
        <v>0</v>
      </c>
      <c r="CY10" s="3">
        <f>'Data 1'!CS8</f>
        <v>0</v>
      </c>
      <c r="CZ10" s="3">
        <f>'Data 1'!CT8</f>
        <v>0</v>
      </c>
      <c r="DA10" s="3">
        <f>'Data 1'!CU8</f>
        <v>0</v>
      </c>
      <c r="DB10" s="3">
        <f>'Data 1'!CV8</f>
        <v>0</v>
      </c>
      <c r="DC10" s="3">
        <f>'Data 1'!CW8</f>
        <v>0</v>
      </c>
      <c r="DD10" s="3">
        <f>'Data 1'!CX8</f>
        <v>0</v>
      </c>
      <c r="DE10" s="3">
        <f>'Data 1'!CY8</f>
        <v>0</v>
      </c>
      <c r="DF10" s="3">
        <f>'Data 1'!CZ8</f>
        <v>0</v>
      </c>
      <c r="DG10" s="3">
        <f>'Data 1'!DA8</f>
        <v>0</v>
      </c>
      <c r="DH10" s="3">
        <f>'Data 1'!DB8</f>
        <v>0</v>
      </c>
      <c r="DI10" s="3">
        <f>'Data 1'!DC8</f>
        <v>0</v>
      </c>
      <c r="DJ10" s="3">
        <f>'Data 1'!DD8</f>
        <v>0</v>
      </c>
      <c r="DK10" s="3">
        <f>'Data 1'!DE8</f>
        <v>0</v>
      </c>
      <c r="DL10" s="3">
        <f>'Data 1'!DF8</f>
        <v>0</v>
      </c>
      <c r="DM10" s="3">
        <f>'Data 1'!DG8</f>
        <v>0</v>
      </c>
      <c r="DN10" s="3">
        <f>'Data 1'!DH8</f>
        <v>0</v>
      </c>
      <c r="DO10" s="3">
        <f>'Data 1'!DI8</f>
        <v>0</v>
      </c>
      <c r="DP10" s="3">
        <f>'Data 1'!DJ8</f>
        <v>0</v>
      </c>
      <c r="DQ10" s="3">
        <f>'Data 1'!DK8</f>
        <v>0</v>
      </c>
      <c r="DR10" s="3">
        <f>'Data 1'!DL8</f>
        <v>0</v>
      </c>
      <c r="DS10" s="3">
        <f>'Data 1'!DM8</f>
        <v>0</v>
      </c>
      <c r="DT10" s="3">
        <f>'Data 1'!DN8</f>
        <v>0</v>
      </c>
      <c r="DU10" s="3">
        <f>'Data 1'!DO8</f>
        <v>0</v>
      </c>
      <c r="DV10" s="3">
        <f>'Data 1'!DP8</f>
        <v>0</v>
      </c>
      <c r="DW10" s="3">
        <f>'Data 1'!DQ8</f>
        <v>0</v>
      </c>
      <c r="DX10" s="3">
        <f>'Data 1'!DR8</f>
        <v>0</v>
      </c>
      <c r="DY10" s="3">
        <f>'Data 1'!DS8</f>
        <v>0</v>
      </c>
      <c r="DZ10" s="3">
        <f>'Data 1'!DT8</f>
        <v>0</v>
      </c>
      <c r="EA10" s="3">
        <f>'Data 1'!DU8</f>
        <v>0</v>
      </c>
      <c r="EB10" s="3">
        <f>'Data 1'!DV8</f>
        <v>0</v>
      </c>
      <c r="EC10" s="3">
        <f>'Data 1'!DW8</f>
        <v>0</v>
      </c>
      <c r="ED10" s="3">
        <f>'Data 1'!DX8</f>
        <v>0</v>
      </c>
      <c r="EE10" s="3">
        <f>'Data 1'!DY8</f>
        <v>0</v>
      </c>
      <c r="EF10" s="3">
        <f>'Data 1'!DZ8</f>
        <v>0</v>
      </c>
      <c r="EG10" s="3">
        <f>'Data 1'!EA8</f>
        <v>0</v>
      </c>
      <c r="EH10" s="3">
        <f>'Data 1'!EB8</f>
        <v>0</v>
      </c>
      <c r="EI10" s="3">
        <f>'Data 1'!EC8</f>
        <v>0</v>
      </c>
      <c r="EJ10" s="3">
        <f>'Data 1'!ED8</f>
        <v>0</v>
      </c>
      <c r="EK10" s="3">
        <f>'Data 1'!EE8</f>
        <v>0</v>
      </c>
      <c r="EL10" s="3">
        <f>'Data 1'!EF8</f>
        <v>0</v>
      </c>
      <c r="EM10" s="3">
        <f>'Data 1'!EG8</f>
        <v>0</v>
      </c>
      <c r="EN10" s="3">
        <f>'Data 1'!EH8</f>
        <v>0</v>
      </c>
      <c r="EO10" s="3">
        <f>'Data 1'!EI8</f>
        <v>0</v>
      </c>
      <c r="EP10" s="3">
        <f>'Data 1'!EJ8</f>
        <v>0</v>
      </c>
      <c r="EQ10" s="3">
        <f>'Data 1'!EK8</f>
        <v>0</v>
      </c>
      <c r="ER10" s="3">
        <f>'Data 1'!EL8</f>
        <v>0</v>
      </c>
      <c r="ES10" s="3">
        <f>'Data 1'!EM8</f>
        <v>0</v>
      </c>
      <c r="ET10" s="3">
        <f>'Data 1'!EN8</f>
        <v>0</v>
      </c>
      <c r="EU10" s="3">
        <f>'Data 1'!EO8</f>
        <v>0</v>
      </c>
      <c r="EV10" s="3">
        <f>'Data 1'!EP8</f>
        <v>0</v>
      </c>
      <c r="EW10" s="3">
        <f>'Data 1'!EQ8</f>
        <v>0</v>
      </c>
      <c r="EX10" s="3">
        <f>'Data 1'!ER8</f>
        <v>0</v>
      </c>
      <c r="EY10" s="3">
        <f>'Data 1'!ES8</f>
        <v>0</v>
      </c>
      <c r="EZ10" s="3">
        <f>'Data 1'!ET8</f>
        <v>0</v>
      </c>
      <c r="FA10" s="3">
        <f>'Data 1'!EU8</f>
        <v>0</v>
      </c>
      <c r="FB10" s="3">
        <f>'Data 1'!EV8</f>
        <v>0</v>
      </c>
      <c r="FC10" s="3">
        <f>'Data 1'!EW8</f>
        <v>0</v>
      </c>
      <c r="FD10" s="3">
        <f>'Data 1'!EX8</f>
        <v>0</v>
      </c>
      <c r="FE10" s="3">
        <f>'Data 1'!EY8</f>
        <v>0</v>
      </c>
      <c r="FF10" s="3">
        <f>'Data 1'!EZ8</f>
        <v>0</v>
      </c>
      <c r="FG10" s="3">
        <f>'Data 1'!FA8</f>
        <v>0</v>
      </c>
      <c r="FH10" s="3">
        <f>'Data 1'!FB8</f>
        <v>0</v>
      </c>
      <c r="FI10" s="3">
        <f>'Data 1'!FC8</f>
        <v>0</v>
      </c>
      <c r="FJ10" s="3">
        <f>'Data 1'!FD8</f>
        <v>0</v>
      </c>
      <c r="FK10" s="3">
        <f>'Data 1'!FE8</f>
        <v>0</v>
      </c>
      <c r="FL10" s="3">
        <f>'Data 1'!FF8</f>
        <v>0</v>
      </c>
      <c r="FM10" s="3">
        <f>'Data 1'!FG8</f>
        <v>0</v>
      </c>
      <c r="FN10" s="3">
        <f>'Data 1'!FH8</f>
        <v>0</v>
      </c>
      <c r="FO10" s="3">
        <f>'Data 1'!FI8</f>
        <v>0</v>
      </c>
      <c r="FP10" s="3">
        <f>'Data 1'!FJ8</f>
        <v>0</v>
      </c>
      <c r="FQ10" s="3">
        <f>'Data 1'!FK8</f>
        <v>0</v>
      </c>
      <c r="FR10" s="3">
        <f>'Data 1'!FL8</f>
        <v>0</v>
      </c>
      <c r="FS10" s="3">
        <f>'Data 1'!FM8</f>
        <v>0</v>
      </c>
      <c r="FT10" s="3">
        <f>'Data 1'!FN8</f>
        <v>0</v>
      </c>
      <c r="FU10" s="3">
        <f>'Data 1'!FO8</f>
        <v>0</v>
      </c>
      <c r="FV10" s="3">
        <f>'Data 1'!FP8</f>
        <v>0</v>
      </c>
      <c r="FW10" s="3">
        <f>'Data 1'!FQ8</f>
        <v>0</v>
      </c>
      <c r="FX10" s="3">
        <f>'Data 1'!FR8</f>
        <v>0</v>
      </c>
      <c r="FY10" s="3">
        <f>'Data 1'!FS8</f>
        <v>0</v>
      </c>
      <c r="FZ10" s="3">
        <f>'Data 1'!FT8</f>
        <v>0</v>
      </c>
      <c r="GA10" s="3">
        <f>'Data 1'!FU8</f>
        <v>0</v>
      </c>
      <c r="GB10" s="3">
        <f>'Data 1'!FV8</f>
        <v>0</v>
      </c>
      <c r="GC10" s="3">
        <f>'Data 1'!FW8</f>
        <v>0</v>
      </c>
      <c r="GD10" s="3">
        <f>'Data 1'!FX8</f>
        <v>0</v>
      </c>
      <c r="GE10" s="3">
        <f>'Data 1'!FY8</f>
        <v>0</v>
      </c>
      <c r="GF10" s="3">
        <f>'Data 1'!FZ8</f>
        <v>0</v>
      </c>
      <c r="GG10" s="3">
        <f>'Data 1'!GA8</f>
        <v>0</v>
      </c>
      <c r="GH10" s="3">
        <f>'Data 1'!GB8</f>
        <v>0</v>
      </c>
      <c r="GI10" s="3">
        <f>'Data 1'!GC8</f>
        <v>0</v>
      </c>
      <c r="GJ10" s="3">
        <f>'Data 1'!GD8</f>
        <v>0</v>
      </c>
      <c r="GK10" s="3">
        <f>'Data 1'!GE8</f>
        <v>0</v>
      </c>
      <c r="GL10" s="3">
        <f>'Data 1'!GF8</f>
        <v>0</v>
      </c>
      <c r="GM10" s="3">
        <f>'Data 1'!GG8</f>
        <v>0</v>
      </c>
      <c r="GN10" s="3">
        <f>'Data 1'!GH8</f>
        <v>0</v>
      </c>
      <c r="GO10" s="3">
        <f>'Data 1'!GI8</f>
        <v>0</v>
      </c>
      <c r="GP10" s="3">
        <f>'Data 1'!GJ8</f>
        <v>0</v>
      </c>
      <c r="GQ10" s="3">
        <f>'Data 1'!GK8</f>
        <v>0</v>
      </c>
      <c r="GR10" s="3">
        <f>'Data 1'!GL8</f>
        <v>0</v>
      </c>
      <c r="GS10" s="3">
        <f>'Data 1'!GM8</f>
        <v>0</v>
      </c>
      <c r="GT10" s="3">
        <f>'Data 1'!GN8</f>
        <v>0</v>
      </c>
      <c r="GU10" s="3">
        <f>'Data 1'!GO8</f>
        <v>0</v>
      </c>
      <c r="GV10" s="3">
        <f>'Data 1'!GP8</f>
        <v>0</v>
      </c>
      <c r="GW10" s="3">
        <f>'Data 1'!GQ8</f>
        <v>0</v>
      </c>
      <c r="GX10" s="3">
        <f>'Data 1'!GR8</f>
        <v>0</v>
      </c>
      <c r="GY10" s="3">
        <f>'Data 1'!GS8</f>
        <v>0</v>
      </c>
      <c r="GZ10" s="3">
        <f>'Data 1'!GT8</f>
        <v>0</v>
      </c>
      <c r="HA10" s="3">
        <f>'Data 1'!GU8</f>
        <v>0</v>
      </c>
      <c r="HB10" s="3">
        <f>'Data 1'!GV8</f>
        <v>0</v>
      </c>
      <c r="HC10" s="3">
        <f>'Data 1'!GW8</f>
        <v>0</v>
      </c>
      <c r="HD10" s="3">
        <f>'Data 1'!GX8</f>
        <v>0</v>
      </c>
      <c r="HE10" s="3">
        <f>'Data 1'!GY8</f>
        <v>0</v>
      </c>
      <c r="HF10" s="3">
        <f>'Data 1'!GZ8</f>
        <v>0</v>
      </c>
      <c r="HG10" s="3">
        <f>'Data 1'!HA8</f>
        <v>0</v>
      </c>
      <c r="HH10" s="3">
        <f>'Data 1'!HB8</f>
        <v>0</v>
      </c>
      <c r="HI10" s="3">
        <f>'Data 1'!HC8</f>
        <v>0</v>
      </c>
      <c r="HJ10" s="3">
        <f>'Data 1'!HD8</f>
        <v>0</v>
      </c>
      <c r="HK10" s="3">
        <f>'Data 1'!HE8</f>
        <v>0</v>
      </c>
      <c r="HL10" s="3">
        <f>'Data 1'!HF8</f>
        <v>0</v>
      </c>
      <c r="HM10" s="3">
        <f>'Data 1'!HG8</f>
        <v>0</v>
      </c>
      <c r="HN10" s="3">
        <f>'Data 1'!HH8</f>
        <v>0</v>
      </c>
      <c r="HO10" s="3">
        <f>'Data 1'!HI8</f>
        <v>0</v>
      </c>
      <c r="HP10" s="3">
        <f>'Data 1'!HJ8</f>
        <v>0</v>
      </c>
      <c r="HQ10" s="3">
        <f>'Data 1'!HK8</f>
        <v>0</v>
      </c>
      <c r="HR10" s="3">
        <f>'Data 1'!HL8</f>
        <v>0</v>
      </c>
      <c r="HS10" s="3">
        <f>'Data 1'!HM8</f>
        <v>0</v>
      </c>
      <c r="HT10" s="3">
        <f>'Data 1'!HN8</f>
        <v>0</v>
      </c>
      <c r="HU10" s="3">
        <f>'Data 1'!HO8</f>
        <v>0</v>
      </c>
      <c r="HV10" s="3">
        <f>'Data 1'!HP8</f>
        <v>0</v>
      </c>
      <c r="HW10" s="3">
        <f>'Data 1'!HQ8</f>
        <v>0</v>
      </c>
      <c r="HX10" s="3">
        <f>'Data 1'!HR8</f>
        <v>0</v>
      </c>
      <c r="HY10" s="3">
        <f>'Data 1'!HS8</f>
        <v>0</v>
      </c>
      <c r="HZ10" s="3">
        <f>'Data 1'!HT8</f>
        <v>0</v>
      </c>
      <c r="IA10" s="3">
        <f>'Data 1'!HU8</f>
        <v>0</v>
      </c>
      <c r="IB10" s="3">
        <f>'Data 1'!HV8</f>
        <v>0</v>
      </c>
      <c r="IC10" s="3">
        <f>'Data 1'!HW8</f>
        <v>0</v>
      </c>
      <c r="ID10" s="3">
        <f>'Data 1'!HX8</f>
        <v>0</v>
      </c>
      <c r="IE10" s="3">
        <f>'Data 1'!HY8</f>
        <v>0</v>
      </c>
      <c r="IF10" s="3">
        <f>'Data 1'!HZ8</f>
        <v>0</v>
      </c>
      <c r="IG10" s="3">
        <f>'Data 1'!IA8</f>
        <v>0</v>
      </c>
      <c r="IH10" s="3">
        <f>'Data 1'!IB8</f>
        <v>0</v>
      </c>
      <c r="II10" s="3">
        <f>'Data 1'!IC8</f>
        <v>0</v>
      </c>
      <c r="IJ10" s="3">
        <f>'Data 1'!ID8</f>
        <v>0</v>
      </c>
      <c r="IK10" s="3">
        <f>'Data 1'!IE8</f>
        <v>0</v>
      </c>
      <c r="IL10" s="3">
        <f>'Data 1'!IF8</f>
        <v>0</v>
      </c>
      <c r="IM10" s="3">
        <f>'Data 1'!IG8</f>
        <v>0</v>
      </c>
      <c r="IN10" s="3">
        <f>'Data 1'!IH8</f>
        <v>0</v>
      </c>
      <c r="IO10" s="3">
        <f>'Data 1'!II8</f>
        <v>0</v>
      </c>
      <c r="IP10" s="3">
        <f>'Data 1'!IJ8</f>
        <v>0</v>
      </c>
      <c r="IQ10" s="3">
        <f>'Data 1'!IK8</f>
        <v>0</v>
      </c>
      <c r="IR10" s="3">
        <f>'Data 1'!IL8</f>
        <v>0</v>
      </c>
      <c r="IS10" s="3">
        <f>'Data 1'!IM8</f>
        <v>0</v>
      </c>
      <c r="IT10" s="3">
        <f>'Data 1'!IN8</f>
        <v>0</v>
      </c>
      <c r="IU10" s="3">
        <f>'Data 1'!IO8</f>
        <v>0</v>
      </c>
      <c r="IV10" s="3">
        <f>'Data 1'!IP8</f>
        <v>0</v>
      </c>
      <c r="IW10" s="3">
        <f>'Data 1'!IQ8</f>
        <v>0</v>
      </c>
      <c r="IX10" s="3">
        <f>'Data 1'!IR8</f>
        <v>0</v>
      </c>
      <c r="IY10" s="3">
        <f>'Data 1'!IS8</f>
        <v>0</v>
      </c>
      <c r="IZ10" s="3">
        <f>'Data 1'!IT8</f>
        <v>0</v>
      </c>
      <c r="JA10" s="3">
        <f>'Data 1'!IU8</f>
        <v>0</v>
      </c>
      <c r="JB10" s="3">
        <f>'Data 1'!IV8</f>
        <v>0</v>
      </c>
      <c r="JC10" s="3">
        <f>'Data 1'!IW8</f>
        <v>0</v>
      </c>
      <c r="JD10" s="3">
        <f>'Data 1'!IX8</f>
        <v>0</v>
      </c>
      <c r="JE10" s="3">
        <f>'Data 1'!IY8</f>
        <v>0</v>
      </c>
      <c r="JF10" s="3">
        <f>'Data 1'!IZ8</f>
        <v>0</v>
      </c>
      <c r="JG10" s="3">
        <f>'Data 1'!JA8</f>
        <v>0</v>
      </c>
      <c r="JH10" s="3">
        <f>'Data 1'!JB8</f>
        <v>0</v>
      </c>
      <c r="JI10" s="3">
        <f>'Data 1'!JC8</f>
        <v>0</v>
      </c>
      <c r="JJ10" s="3">
        <f>'Data 1'!JD8</f>
        <v>0</v>
      </c>
      <c r="JK10" s="3">
        <f>'Data 1'!JE8</f>
        <v>0</v>
      </c>
      <c r="JL10" s="3">
        <f>'Data 1'!JF8</f>
        <v>0</v>
      </c>
      <c r="JM10" s="3">
        <f>'Data 1'!JG8</f>
        <v>0</v>
      </c>
      <c r="JN10" s="3">
        <f>'Data 1'!JH8</f>
        <v>0</v>
      </c>
      <c r="JO10" s="3">
        <f>'Data 1'!JI8</f>
        <v>0</v>
      </c>
      <c r="JP10" s="3">
        <f>'Data 1'!JJ8</f>
        <v>0</v>
      </c>
      <c r="JQ10" s="3">
        <f>'Data 1'!JK8</f>
        <v>0</v>
      </c>
      <c r="JR10" s="3">
        <f>'Data 1'!JL8</f>
        <v>0</v>
      </c>
      <c r="JS10" s="3">
        <f>'Data 1'!JM8</f>
        <v>0</v>
      </c>
      <c r="JT10" s="3">
        <f>'Data 1'!JN8</f>
        <v>0</v>
      </c>
      <c r="JU10" s="3">
        <f>'Data 1'!JO8</f>
        <v>0</v>
      </c>
      <c r="JV10" s="3">
        <f>'Data 1'!JP8</f>
        <v>0</v>
      </c>
      <c r="JW10" s="3">
        <f>'Data 1'!JQ8</f>
        <v>0</v>
      </c>
      <c r="JX10" s="3">
        <f>'Data 1'!JR8</f>
        <v>0</v>
      </c>
      <c r="JY10" s="3">
        <f>'Data 1'!JS8</f>
        <v>0</v>
      </c>
      <c r="JZ10" s="3">
        <f>'Data 1'!JT8</f>
        <v>0</v>
      </c>
      <c r="KA10" s="3">
        <f>'Data 1'!JU8</f>
        <v>0</v>
      </c>
      <c r="KB10" s="3">
        <f>'Data 1'!JV8</f>
        <v>0</v>
      </c>
      <c r="KC10" s="3">
        <f>'Data 1'!JW8</f>
        <v>0</v>
      </c>
      <c r="KD10" s="3">
        <f>'Data 1'!JX8</f>
        <v>0</v>
      </c>
      <c r="KE10" s="3">
        <f>'Data 1'!JY8</f>
        <v>0</v>
      </c>
      <c r="KF10" s="3">
        <f>'Data 1'!JZ8</f>
        <v>0</v>
      </c>
      <c r="KG10" s="3">
        <f>'Data 1'!KA8</f>
        <v>0</v>
      </c>
      <c r="KH10" s="3">
        <f>'Data 1'!KB8</f>
        <v>0</v>
      </c>
      <c r="KI10" s="3">
        <f>'Data 1'!KC8</f>
        <v>0</v>
      </c>
      <c r="KJ10" s="3">
        <f>'Data 1'!KD8</f>
        <v>0</v>
      </c>
      <c r="KK10" s="3">
        <f>'Data 1'!KE8</f>
        <v>0</v>
      </c>
      <c r="KL10" s="3">
        <f>'Data 1'!KF8</f>
        <v>0</v>
      </c>
      <c r="KM10" s="3">
        <f>'Data 1'!KG8</f>
        <v>0</v>
      </c>
      <c r="KN10" s="3">
        <f>'Data 1'!KH8</f>
        <v>0</v>
      </c>
      <c r="KO10" s="3">
        <f>'Data 1'!KI8</f>
        <v>0</v>
      </c>
      <c r="KP10" s="3">
        <f>'Data 1'!KJ8</f>
        <v>0</v>
      </c>
      <c r="KQ10" s="3">
        <f>'Data 1'!KK8</f>
        <v>0</v>
      </c>
      <c r="KR10" s="3">
        <f>'Data 1'!KL8</f>
        <v>0</v>
      </c>
      <c r="KS10" s="3">
        <f>'Data 1'!KM8</f>
        <v>0</v>
      </c>
      <c r="KT10" s="3">
        <f>'Data 1'!KN8</f>
        <v>0</v>
      </c>
      <c r="KU10" s="3">
        <f>'Data 1'!KO8</f>
        <v>0</v>
      </c>
      <c r="KV10" s="3">
        <f>'Data 1'!KP8</f>
        <v>0</v>
      </c>
      <c r="KW10" s="3">
        <f>'Data 1'!KQ8</f>
        <v>0</v>
      </c>
      <c r="KX10" s="3">
        <f>'Data 1'!KR8</f>
        <v>0</v>
      </c>
      <c r="KY10" s="3">
        <f>'Data 1'!KS8</f>
        <v>0</v>
      </c>
      <c r="KZ10" s="3">
        <f>'Data 1'!KT8</f>
        <v>0</v>
      </c>
      <c r="LA10" s="3">
        <f>'Data 1'!KU8</f>
        <v>0</v>
      </c>
      <c r="LB10" s="3">
        <f>'Data 1'!KV8</f>
        <v>0</v>
      </c>
      <c r="LC10" s="3">
        <f>'Data 1'!KW8</f>
        <v>0</v>
      </c>
      <c r="LD10" s="3">
        <f>'Data 1'!KX8</f>
        <v>0</v>
      </c>
      <c r="LE10" s="3">
        <f>'Data 1'!KY8</f>
        <v>0</v>
      </c>
      <c r="LF10" s="3">
        <f>'Data 1'!KZ8</f>
        <v>0</v>
      </c>
      <c r="LG10" s="3">
        <f>'Data 1'!LA8</f>
        <v>0</v>
      </c>
      <c r="LH10" s="3">
        <f>'Data 1'!LB8</f>
        <v>0</v>
      </c>
      <c r="LI10" s="3">
        <f>'Data 1'!LC8</f>
        <v>0</v>
      </c>
      <c r="LJ10" s="3">
        <f>'Data 1'!LD8</f>
        <v>0</v>
      </c>
      <c r="LK10" s="3">
        <f>'Data 1'!LE8</f>
        <v>0</v>
      </c>
      <c r="LL10" s="3">
        <f>'Data 1'!LF8</f>
        <v>0</v>
      </c>
      <c r="LM10" s="3">
        <f>'Data 1'!LG8</f>
        <v>0</v>
      </c>
      <c r="LN10" s="3">
        <f>'Data 1'!LH8</f>
        <v>0</v>
      </c>
      <c r="LO10" s="3">
        <f>'Data 1'!LI8</f>
        <v>0</v>
      </c>
      <c r="LP10" s="3">
        <f>'Data 1'!LJ8</f>
        <v>0</v>
      </c>
      <c r="LQ10" s="3">
        <f>'Data 1'!LK8</f>
        <v>0</v>
      </c>
      <c r="LR10" s="3">
        <f>'Data 1'!LL8</f>
        <v>0</v>
      </c>
      <c r="LS10" s="3">
        <f>'Data 1'!LM8</f>
        <v>0</v>
      </c>
    </row>
    <row r="11" spans="1:331" ht="15.75" thickBot="1">
      <c r="A11">
        <v>7</v>
      </c>
    </row>
    <row r="12" spans="1:331" ht="16.5" thickBot="1">
      <c r="A12" s="4" t="str">
        <f ca="1">OFFSET(A3,A11,0,1,1)</f>
        <v>Sn</v>
      </c>
      <c r="B12" s="4">
        <f t="shared" ref="B12:G12" ca="1" si="4">VLOOKUP(A12,A3:G10,2,0)</f>
        <v>1.1363913080448967E-2</v>
      </c>
      <c r="C12" s="4">
        <f t="shared" ca="1" si="4"/>
        <v>0.5194955</v>
      </c>
      <c r="D12" s="4">
        <f t="shared" ca="1" si="4"/>
        <v>0.5535872392413469</v>
      </c>
      <c r="E12" s="4">
        <f t="shared" ca="1" si="4"/>
        <v>0.54222332616089797</v>
      </c>
      <c r="F12" s="4">
        <f t="shared" ca="1" si="4"/>
        <v>0.49676767383910209</v>
      </c>
      <c r="G12" s="4">
        <f t="shared" ca="1" si="4"/>
        <v>0.4854037607586531</v>
      </c>
      <c r="H12" s="5">
        <f t="shared" ref="H12:AL12" ca="1" si="5">VLOOKUP(G12,G4:BQ10,2,0)</f>
        <v>0.52753099999999997</v>
      </c>
      <c r="I12" s="5">
        <f t="shared" ca="1" si="5"/>
        <v>0.51146000000000003</v>
      </c>
      <c r="J12" s="5">
        <f t="shared" ca="1" si="5"/>
        <v>0</v>
      </c>
      <c r="K12" s="5">
        <f t="shared" ca="1" si="5"/>
        <v>0</v>
      </c>
      <c r="L12" s="5">
        <f t="shared" ca="1" si="5"/>
        <v>0</v>
      </c>
      <c r="M12" s="5">
        <f t="shared" ca="1" si="5"/>
        <v>0</v>
      </c>
      <c r="N12" s="5">
        <f t="shared" ca="1" si="5"/>
        <v>0</v>
      </c>
      <c r="O12" s="5">
        <f t="shared" ca="1" si="5"/>
        <v>0</v>
      </c>
      <c r="P12" s="5">
        <f t="shared" ca="1" si="5"/>
        <v>0</v>
      </c>
      <c r="Q12" s="5">
        <f t="shared" ca="1" si="5"/>
        <v>0</v>
      </c>
      <c r="R12" s="5">
        <f t="shared" ca="1" si="5"/>
        <v>0</v>
      </c>
      <c r="S12" s="5">
        <f t="shared" ca="1" si="5"/>
        <v>0</v>
      </c>
      <c r="T12" s="5">
        <f t="shared" ca="1" si="5"/>
        <v>0</v>
      </c>
      <c r="U12" s="5">
        <f t="shared" ca="1" si="5"/>
        <v>0</v>
      </c>
      <c r="V12" s="5">
        <f t="shared" ca="1" si="5"/>
        <v>0</v>
      </c>
      <c r="W12" s="5">
        <f t="shared" ca="1" si="5"/>
        <v>0</v>
      </c>
      <c r="X12" s="5">
        <f t="shared" ca="1" si="5"/>
        <v>0</v>
      </c>
      <c r="Y12" s="5">
        <f t="shared" ca="1" si="5"/>
        <v>0</v>
      </c>
      <c r="Z12" s="5">
        <f t="shared" ca="1" si="5"/>
        <v>0</v>
      </c>
      <c r="AA12" s="5">
        <f t="shared" ca="1" si="5"/>
        <v>0</v>
      </c>
      <c r="AB12" s="5">
        <f t="shared" ca="1" si="5"/>
        <v>0</v>
      </c>
      <c r="AC12" s="5">
        <f t="shared" ca="1" si="5"/>
        <v>0</v>
      </c>
      <c r="AD12" s="5">
        <f t="shared" ca="1" si="5"/>
        <v>0</v>
      </c>
      <c r="AE12" s="5">
        <f t="shared" ca="1" si="5"/>
        <v>0</v>
      </c>
      <c r="AF12" s="5">
        <f t="shared" ca="1" si="5"/>
        <v>0</v>
      </c>
      <c r="AG12" s="5">
        <f t="shared" ca="1" si="5"/>
        <v>0</v>
      </c>
      <c r="AH12" s="5">
        <f t="shared" ca="1" si="5"/>
        <v>0</v>
      </c>
      <c r="AI12" s="5">
        <f t="shared" ca="1" si="5"/>
        <v>0</v>
      </c>
      <c r="AJ12" s="5">
        <f t="shared" ca="1" si="5"/>
        <v>0</v>
      </c>
      <c r="AK12" s="5">
        <f t="shared" ca="1" si="5"/>
        <v>0</v>
      </c>
      <c r="AL12" s="5">
        <f t="shared" ca="1" si="5"/>
        <v>0</v>
      </c>
      <c r="AM12" s="5">
        <f ca="1">VLOOKUP(AL12,AL4:CU10,2,0)</f>
        <v>0</v>
      </c>
      <c r="AN12" s="5">
        <f ca="1">VLOOKUP(AM12,AM4:CU10,2,0)</f>
        <v>0</v>
      </c>
      <c r="AO12" s="5">
        <f ca="1">VLOOKUP(AN12,AN4:CU10,2,0)</f>
        <v>0</v>
      </c>
      <c r="AP12" s="5">
        <f ca="1">VLOOKUP(AO12,AO4:CU10,2,0)</f>
        <v>0</v>
      </c>
      <c r="AQ12" s="5">
        <f ca="1">VLOOKUP(AP12,AP4:CU10,2,0)</f>
        <v>0</v>
      </c>
      <c r="AR12" s="5">
        <f ca="1">VLOOKUP(AQ12,AQ4:CU10,2,0)</f>
        <v>0</v>
      </c>
      <c r="AS12" s="5">
        <f ca="1">VLOOKUP(AR12,AR4:CU10,2,0)</f>
        <v>0</v>
      </c>
      <c r="AT12" s="5">
        <f ca="1">VLOOKUP(AS12,AS4:CU10,2,0)</f>
        <v>0</v>
      </c>
      <c r="AU12" s="5">
        <f ca="1">VLOOKUP(AT12,AT4:CU10,2,0)</f>
        <v>0</v>
      </c>
      <c r="AV12" s="5">
        <f ca="1">VLOOKUP(AU12,AU4:CU10,2,0)</f>
        <v>0</v>
      </c>
      <c r="AW12" s="5">
        <f ca="1">VLOOKUP(AV12,AV4:CU10,2,0)</f>
        <v>0</v>
      </c>
      <c r="AX12" s="5">
        <f ca="1">VLOOKUP(AW12,AW4:CU10,2,0)</f>
        <v>0</v>
      </c>
      <c r="AY12" s="5">
        <f ca="1">VLOOKUP(AX12,AX4:CU10,2,0)</f>
        <v>0</v>
      </c>
      <c r="AZ12" s="5">
        <f ca="1">VLOOKUP(AY12,AY4:CU10,2,0)</f>
        <v>0</v>
      </c>
      <c r="BA12" s="5">
        <f ca="1">VLOOKUP(AZ12,AZ4:CU10,2,0)</f>
        <v>0</v>
      </c>
      <c r="BB12" s="5">
        <f ca="1">VLOOKUP(BA12,BA4:CU10,2,0)</f>
        <v>0</v>
      </c>
      <c r="BC12" s="5">
        <f ca="1">VLOOKUP(BB12,BB4:CU10,2,0)</f>
        <v>0</v>
      </c>
      <c r="BD12" s="5">
        <f ca="1">VLOOKUP(BC12,BC4:CU10,2,0)</f>
        <v>0</v>
      </c>
      <c r="BE12" s="5">
        <f ca="1">VLOOKUP(BD12,BD4:CU10,2,0)</f>
        <v>0</v>
      </c>
      <c r="BF12" s="5">
        <f ca="1">VLOOKUP(BE12,BE4:CU10,2,0)</f>
        <v>0</v>
      </c>
      <c r="BG12" s="5">
        <f ca="1">VLOOKUP(BF12,BF4:CU10,2,0)</f>
        <v>0</v>
      </c>
      <c r="BH12" s="5">
        <f ca="1">VLOOKUP(BG12,BG4:CU10,2,0)</f>
        <v>0</v>
      </c>
      <c r="BI12" s="5">
        <f ca="1">VLOOKUP(BH12,BH4:CU10,2,0)</f>
        <v>0</v>
      </c>
      <c r="BJ12" s="5">
        <f ca="1">VLOOKUP(BI12,BI4:CU10,2,0)</f>
        <v>0</v>
      </c>
      <c r="BK12" s="5">
        <f ca="1">VLOOKUP(BJ12,BJ4:CU10,2,0)</f>
        <v>0</v>
      </c>
      <c r="BL12" s="5">
        <f ca="1">VLOOKUP(BK12,BK4:CU10,2,0)</f>
        <v>0</v>
      </c>
      <c r="BM12" s="5">
        <f ca="1">VLOOKUP(BL12,BL4:CU10,2,0)</f>
        <v>0</v>
      </c>
      <c r="BN12" s="5">
        <f ca="1">VLOOKUP(BM12,BM4:CU10,2,0)</f>
        <v>0</v>
      </c>
      <c r="BO12" s="5">
        <f ca="1">VLOOKUP(BN12,BN4:CU10,2,0)</f>
        <v>0</v>
      </c>
      <c r="BP12" s="5">
        <f ca="1">VLOOKUP(BO12,BO4:CU10,2,0)</f>
        <v>0</v>
      </c>
      <c r="BQ12" s="5">
        <f ca="1">VLOOKUP(BP12,BP4:CU10,2,0)</f>
        <v>0</v>
      </c>
      <c r="BR12" s="5">
        <f ca="1">VLOOKUP(BQ12,BQ4:CU10,2,0)</f>
        <v>0</v>
      </c>
      <c r="BS12" s="5">
        <f ca="1">VLOOKUP(BR12,BR4:CU10,2,0)</f>
        <v>0</v>
      </c>
      <c r="BT12" s="5">
        <f ca="1">VLOOKUP(BS12,BS4:CU10,2,0)</f>
        <v>0</v>
      </c>
      <c r="BU12" s="5">
        <f ca="1">VLOOKUP(BT12,BT4:CU10,2,0)</f>
        <v>0</v>
      </c>
      <c r="BV12" s="5">
        <f ca="1">VLOOKUP(BU12,BU4:CU10,2,0)</f>
        <v>0</v>
      </c>
      <c r="BW12" s="5">
        <f ca="1">VLOOKUP(BV12,BV4:CU10,2,0)</f>
        <v>0</v>
      </c>
      <c r="BX12" s="5">
        <f ca="1">VLOOKUP(BW12,BW4:CU10,2,0)</f>
        <v>0</v>
      </c>
      <c r="BY12" s="5">
        <f ca="1">VLOOKUP(BX12,BX4:CU10,2,0)</f>
        <v>0</v>
      </c>
      <c r="BZ12" s="5">
        <f ca="1">VLOOKUP(BY12,BY4:CU10,2,0)</f>
        <v>0</v>
      </c>
      <c r="CA12" s="5">
        <f ca="1">VLOOKUP(BZ12,BZ4:CU10,2,0)</f>
        <v>0</v>
      </c>
      <c r="CB12" s="5">
        <f ca="1">VLOOKUP(CA12,CA4:CU10,2,0)</f>
        <v>0</v>
      </c>
      <c r="CC12" s="5">
        <f ca="1">VLOOKUP(CB12,CB4:CU10,2,0)</f>
        <v>0</v>
      </c>
      <c r="CD12" s="5">
        <f ca="1">VLOOKUP(CC12,CC4:CU10,2,0)</f>
        <v>0</v>
      </c>
      <c r="CE12" s="5">
        <f ca="1">VLOOKUP(CD12,CD4:CU10,2,0)</f>
        <v>0</v>
      </c>
      <c r="CF12" s="5">
        <f ca="1">VLOOKUP(CE12,CE4:CU10,2,0)</f>
        <v>0</v>
      </c>
      <c r="CG12" s="5">
        <f ca="1">VLOOKUP(CF12,CF4:CU10,2,0)</f>
        <v>0</v>
      </c>
      <c r="CH12" s="5">
        <f ca="1">VLOOKUP(CG12,CG4:CV10,2,0)</f>
        <v>0</v>
      </c>
      <c r="CI12" s="5">
        <f ca="1">VLOOKUP(CH12,CH4:CV10,2,0)</f>
        <v>0</v>
      </c>
      <c r="CJ12" s="5">
        <f ca="1">VLOOKUP(CI12,CI4:CV10,2,0)</f>
        <v>0</v>
      </c>
      <c r="CK12" s="5">
        <f t="shared" ref="CK12:EA12" ca="1" si="6">VLOOKUP(CJ12,CJ4:CV10,2,0)</f>
        <v>0</v>
      </c>
      <c r="CL12" s="5">
        <f t="shared" ca="1" si="6"/>
        <v>0</v>
      </c>
      <c r="CM12" s="5">
        <f t="shared" ca="1" si="6"/>
        <v>0</v>
      </c>
      <c r="CN12" s="5">
        <f t="shared" ca="1" si="6"/>
        <v>0</v>
      </c>
      <c r="CO12" s="5">
        <f t="shared" ca="1" si="6"/>
        <v>0</v>
      </c>
      <c r="CP12" s="5">
        <f t="shared" ca="1" si="6"/>
        <v>0</v>
      </c>
      <c r="CQ12" s="5">
        <f t="shared" ca="1" si="6"/>
        <v>0</v>
      </c>
      <c r="CR12" s="5">
        <f t="shared" ca="1" si="6"/>
        <v>0</v>
      </c>
      <c r="CS12" s="5">
        <f t="shared" ca="1" si="6"/>
        <v>0</v>
      </c>
      <c r="CT12" s="5">
        <f t="shared" ca="1" si="6"/>
        <v>0</v>
      </c>
      <c r="CU12" s="5">
        <f t="shared" ca="1" si="6"/>
        <v>0</v>
      </c>
      <c r="CV12" s="5">
        <f t="shared" ca="1" si="6"/>
        <v>0</v>
      </c>
      <c r="CW12" s="5">
        <f t="shared" ca="1" si="6"/>
        <v>0</v>
      </c>
      <c r="CX12" s="5">
        <f t="shared" ca="1" si="6"/>
        <v>0</v>
      </c>
      <c r="CY12" s="5">
        <f t="shared" ca="1" si="6"/>
        <v>0</v>
      </c>
      <c r="CZ12" s="5">
        <f t="shared" ca="1" si="6"/>
        <v>0</v>
      </c>
      <c r="DA12" s="5">
        <f t="shared" ca="1" si="6"/>
        <v>0</v>
      </c>
      <c r="DB12" s="5">
        <f t="shared" ca="1" si="6"/>
        <v>0</v>
      </c>
      <c r="DC12" s="5">
        <f t="shared" ca="1" si="6"/>
        <v>0</v>
      </c>
      <c r="DD12" s="5">
        <f t="shared" ca="1" si="6"/>
        <v>0</v>
      </c>
      <c r="DE12" s="5">
        <f t="shared" ca="1" si="6"/>
        <v>0</v>
      </c>
      <c r="DF12" s="5">
        <f t="shared" ca="1" si="6"/>
        <v>0</v>
      </c>
      <c r="DG12" s="5">
        <f t="shared" ca="1" si="6"/>
        <v>0</v>
      </c>
      <c r="DH12" s="5">
        <f t="shared" ca="1" si="6"/>
        <v>0</v>
      </c>
      <c r="DI12" s="5">
        <f t="shared" ca="1" si="6"/>
        <v>0</v>
      </c>
      <c r="DJ12" s="5">
        <f t="shared" ca="1" si="6"/>
        <v>0</v>
      </c>
      <c r="DK12" s="5">
        <f t="shared" ca="1" si="6"/>
        <v>0</v>
      </c>
      <c r="DL12" s="5">
        <f t="shared" ca="1" si="6"/>
        <v>0</v>
      </c>
      <c r="DM12" s="5">
        <f t="shared" ca="1" si="6"/>
        <v>0</v>
      </c>
      <c r="DN12" s="5">
        <f t="shared" ca="1" si="6"/>
        <v>0</v>
      </c>
      <c r="DO12" s="5">
        <f t="shared" ca="1" si="6"/>
        <v>0</v>
      </c>
      <c r="DP12" s="5">
        <f t="shared" ca="1" si="6"/>
        <v>0</v>
      </c>
      <c r="DQ12" s="5">
        <f t="shared" ca="1" si="6"/>
        <v>0</v>
      </c>
      <c r="DR12" s="5">
        <f t="shared" ca="1" si="6"/>
        <v>0</v>
      </c>
      <c r="DS12" s="5">
        <f t="shared" ca="1" si="6"/>
        <v>0</v>
      </c>
      <c r="DT12" s="5">
        <f t="shared" ca="1" si="6"/>
        <v>0</v>
      </c>
      <c r="DU12" s="5">
        <f t="shared" ca="1" si="6"/>
        <v>0</v>
      </c>
      <c r="DV12" s="5">
        <f t="shared" ca="1" si="6"/>
        <v>0</v>
      </c>
      <c r="DW12" s="5">
        <f t="shared" ca="1" si="6"/>
        <v>0</v>
      </c>
      <c r="DX12" s="5">
        <f t="shared" ca="1" si="6"/>
        <v>0</v>
      </c>
      <c r="DY12" s="5">
        <f t="shared" ca="1" si="6"/>
        <v>0</v>
      </c>
      <c r="DZ12" s="5">
        <f t="shared" ca="1" si="6"/>
        <v>0</v>
      </c>
      <c r="EA12" s="5">
        <f t="shared" ca="1" si="6"/>
        <v>0</v>
      </c>
      <c r="EB12" s="5">
        <f ca="1">VLOOKUP(EA12,EA4:EL10,2,0)</f>
        <v>0</v>
      </c>
      <c r="EC12" s="5">
        <f t="shared" ref="EC12:FH12" ca="1" si="7">VLOOKUP(EB12,EB4:EL10,2,0)</f>
        <v>0</v>
      </c>
      <c r="ED12" s="5">
        <f t="shared" ca="1" si="7"/>
        <v>0</v>
      </c>
      <c r="EE12" s="5">
        <f t="shared" ca="1" si="7"/>
        <v>0</v>
      </c>
      <c r="EF12" s="5">
        <f t="shared" ca="1" si="7"/>
        <v>0</v>
      </c>
      <c r="EG12" s="5">
        <f t="shared" ca="1" si="7"/>
        <v>0</v>
      </c>
      <c r="EH12" s="5">
        <f t="shared" ca="1" si="7"/>
        <v>0</v>
      </c>
      <c r="EI12" s="5">
        <f t="shared" ca="1" si="7"/>
        <v>0</v>
      </c>
      <c r="EJ12" s="5">
        <f t="shared" ca="1" si="7"/>
        <v>0</v>
      </c>
      <c r="EK12" s="5">
        <f t="shared" ca="1" si="7"/>
        <v>0</v>
      </c>
      <c r="EL12" s="5">
        <f t="shared" ca="1" si="7"/>
        <v>0</v>
      </c>
      <c r="EM12" s="5">
        <f t="shared" ca="1" si="7"/>
        <v>0</v>
      </c>
      <c r="EN12" s="5">
        <f t="shared" ca="1" si="7"/>
        <v>0</v>
      </c>
      <c r="EO12" s="5">
        <f t="shared" ca="1" si="7"/>
        <v>0</v>
      </c>
      <c r="EP12" s="5">
        <f t="shared" ca="1" si="7"/>
        <v>0</v>
      </c>
      <c r="EQ12" s="5">
        <f t="shared" ca="1" si="7"/>
        <v>0</v>
      </c>
      <c r="ER12" s="5">
        <f t="shared" ca="1" si="7"/>
        <v>0</v>
      </c>
      <c r="ES12" s="5">
        <f t="shared" ca="1" si="7"/>
        <v>0</v>
      </c>
      <c r="ET12" s="5">
        <f t="shared" ca="1" si="7"/>
        <v>0</v>
      </c>
      <c r="EU12" s="5">
        <f t="shared" ca="1" si="7"/>
        <v>0</v>
      </c>
      <c r="EV12" s="5">
        <f t="shared" ca="1" si="7"/>
        <v>0</v>
      </c>
      <c r="EW12" s="5">
        <f t="shared" ca="1" si="7"/>
        <v>0</v>
      </c>
      <c r="EX12" s="5">
        <f t="shared" ca="1" si="7"/>
        <v>0</v>
      </c>
      <c r="EY12" s="5">
        <f t="shared" ca="1" si="7"/>
        <v>0</v>
      </c>
      <c r="EZ12" s="5">
        <f t="shared" ca="1" si="7"/>
        <v>0</v>
      </c>
      <c r="FA12" s="5">
        <f t="shared" ca="1" si="7"/>
        <v>0</v>
      </c>
      <c r="FB12" s="5">
        <f t="shared" ca="1" si="7"/>
        <v>0</v>
      </c>
      <c r="FC12" s="5">
        <f t="shared" ca="1" si="7"/>
        <v>0</v>
      </c>
      <c r="FD12" s="5">
        <f t="shared" ca="1" si="7"/>
        <v>0</v>
      </c>
      <c r="FE12" s="5">
        <f t="shared" ca="1" si="7"/>
        <v>0</v>
      </c>
      <c r="FF12" s="5">
        <f t="shared" ca="1" si="7"/>
        <v>0</v>
      </c>
      <c r="FG12" s="5">
        <f t="shared" ca="1" si="7"/>
        <v>0</v>
      </c>
      <c r="FH12" s="5">
        <f t="shared" ca="1" si="7"/>
        <v>0</v>
      </c>
      <c r="FI12" s="5">
        <f t="shared" ref="FI12:GN12" ca="1" si="8">VLOOKUP(FH12,FH4:FR10,2,0)</f>
        <v>0</v>
      </c>
      <c r="FJ12" s="5">
        <f t="shared" ca="1" si="8"/>
        <v>0</v>
      </c>
      <c r="FK12" s="5">
        <f t="shared" ca="1" si="8"/>
        <v>0</v>
      </c>
      <c r="FL12" s="5">
        <f t="shared" ca="1" si="8"/>
        <v>0</v>
      </c>
      <c r="FM12" s="5">
        <f t="shared" ca="1" si="8"/>
        <v>0</v>
      </c>
      <c r="FN12" s="5">
        <f t="shared" ca="1" si="8"/>
        <v>0</v>
      </c>
      <c r="FO12" s="5">
        <f t="shared" ca="1" si="8"/>
        <v>0</v>
      </c>
      <c r="FP12" s="5">
        <f t="shared" ca="1" si="8"/>
        <v>0</v>
      </c>
      <c r="FQ12" s="5">
        <f t="shared" ca="1" si="8"/>
        <v>0</v>
      </c>
      <c r="FR12" s="5">
        <f t="shared" ca="1" si="8"/>
        <v>0</v>
      </c>
      <c r="FS12" s="5">
        <f t="shared" ca="1" si="8"/>
        <v>0</v>
      </c>
      <c r="FT12" s="5">
        <f t="shared" ca="1" si="8"/>
        <v>0</v>
      </c>
      <c r="FU12" s="5">
        <f t="shared" ca="1" si="8"/>
        <v>0</v>
      </c>
      <c r="FV12" s="5">
        <f t="shared" ca="1" si="8"/>
        <v>0</v>
      </c>
      <c r="FW12" s="5">
        <f t="shared" ca="1" si="8"/>
        <v>0</v>
      </c>
      <c r="FX12" s="5">
        <f t="shared" ca="1" si="8"/>
        <v>0</v>
      </c>
      <c r="FY12" s="5">
        <f t="shared" ca="1" si="8"/>
        <v>0</v>
      </c>
      <c r="FZ12" s="5">
        <f t="shared" ca="1" si="8"/>
        <v>0</v>
      </c>
      <c r="GA12" s="5">
        <f t="shared" ca="1" si="8"/>
        <v>0</v>
      </c>
      <c r="GB12" s="5">
        <f t="shared" ca="1" si="8"/>
        <v>0</v>
      </c>
      <c r="GC12" s="5">
        <f t="shared" ca="1" si="8"/>
        <v>0</v>
      </c>
      <c r="GD12" s="5">
        <f t="shared" ca="1" si="8"/>
        <v>0</v>
      </c>
      <c r="GE12" s="5">
        <f t="shared" ca="1" si="8"/>
        <v>0</v>
      </c>
      <c r="GF12" s="5">
        <f t="shared" ca="1" si="8"/>
        <v>0</v>
      </c>
      <c r="GG12" s="5">
        <f t="shared" ca="1" si="8"/>
        <v>0</v>
      </c>
      <c r="GH12" s="5">
        <f t="shared" ca="1" si="8"/>
        <v>0</v>
      </c>
      <c r="GI12" s="5">
        <f t="shared" ca="1" si="8"/>
        <v>0</v>
      </c>
      <c r="GJ12" s="5">
        <f t="shared" ca="1" si="8"/>
        <v>0</v>
      </c>
      <c r="GK12" s="5">
        <f t="shared" ca="1" si="8"/>
        <v>0</v>
      </c>
      <c r="GL12" s="5">
        <f t="shared" ca="1" si="8"/>
        <v>0</v>
      </c>
      <c r="GM12" s="5">
        <f t="shared" ca="1" si="8"/>
        <v>0</v>
      </c>
      <c r="GN12" s="5">
        <f t="shared" ca="1" si="8"/>
        <v>0</v>
      </c>
      <c r="GO12" s="5">
        <f t="shared" ref="GO12:HI12" ca="1" si="9">VLOOKUP(GN12,GN4:GX10,2,0)</f>
        <v>0</v>
      </c>
      <c r="GP12" s="5">
        <f t="shared" ca="1" si="9"/>
        <v>0</v>
      </c>
      <c r="GQ12" s="5">
        <f t="shared" ca="1" si="9"/>
        <v>0</v>
      </c>
      <c r="GR12" s="5">
        <f t="shared" ca="1" si="9"/>
        <v>0</v>
      </c>
      <c r="GS12" s="5">
        <f t="shared" ca="1" si="9"/>
        <v>0</v>
      </c>
      <c r="GT12" s="5">
        <f t="shared" ca="1" si="9"/>
        <v>0</v>
      </c>
      <c r="GU12" s="5">
        <f t="shared" ca="1" si="9"/>
        <v>0</v>
      </c>
      <c r="GV12" s="5">
        <f t="shared" ca="1" si="9"/>
        <v>0</v>
      </c>
      <c r="GW12" s="5">
        <f t="shared" ca="1" si="9"/>
        <v>0</v>
      </c>
      <c r="GX12" s="5">
        <f t="shared" ca="1" si="9"/>
        <v>0</v>
      </c>
      <c r="GY12" s="5">
        <f t="shared" ca="1" si="9"/>
        <v>0</v>
      </c>
      <c r="GZ12" s="5">
        <f t="shared" ca="1" si="9"/>
        <v>0</v>
      </c>
      <c r="HA12" s="5">
        <f t="shared" ca="1" si="9"/>
        <v>0</v>
      </c>
      <c r="HB12" s="5">
        <f t="shared" ca="1" si="9"/>
        <v>0</v>
      </c>
      <c r="HC12" s="5">
        <f t="shared" ca="1" si="9"/>
        <v>0</v>
      </c>
      <c r="HD12" s="5">
        <f t="shared" ca="1" si="9"/>
        <v>0</v>
      </c>
      <c r="HE12" s="5">
        <f t="shared" ca="1" si="9"/>
        <v>0</v>
      </c>
      <c r="HF12" s="5">
        <f t="shared" ca="1" si="9"/>
        <v>0</v>
      </c>
      <c r="HG12" s="5">
        <f t="shared" ca="1" si="9"/>
        <v>0</v>
      </c>
      <c r="HH12" s="5">
        <f t="shared" ca="1" si="9"/>
        <v>0</v>
      </c>
      <c r="HI12" s="5">
        <f t="shared" ca="1" si="9"/>
        <v>0</v>
      </c>
      <c r="HJ12" s="5">
        <f t="shared" ref="HJ12:HR12" ca="1" si="10">VLOOKUP(HI12,HI4:HR10,2,0)</f>
        <v>0</v>
      </c>
      <c r="HK12" s="5">
        <f t="shared" ca="1" si="10"/>
        <v>0</v>
      </c>
      <c r="HL12" s="5">
        <f t="shared" ca="1" si="10"/>
        <v>0</v>
      </c>
      <c r="HM12" s="5">
        <f t="shared" ca="1" si="10"/>
        <v>0</v>
      </c>
      <c r="HN12" s="5">
        <f t="shared" ca="1" si="10"/>
        <v>0</v>
      </c>
      <c r="HO12" s="5">
        <f t="shared" ca="1" si="10"/>
        <v>0</v>
      </c>
      <c r="HP12" s="5">
        <f t="shared" ca="1" si="10"/>
        <v>0</v>
      </c>
      <c r="HQ12" s="5">
        <f t="shared" ca="1" si="10"/>
        <v>0</v>
      </c>
      <c r="HR12" s="5">
        <f t="shared" ca="1" si="10"/>
        <v>0</v>
      </c>
      <c r="HS12" s="5">
        <f ca="1">VLOOKUP(HR12,HR4:HZ10,2,0)</f>
        <v>0</v>
      </c>
      <c r="HT12" s="5">
        <f ca="1">VLOOKUP(HS12,HS4:HZ10,2,0)</f>
        <v>0</v>
      </c>
      <c r="HU12" s="5">
        <f t="shared" ref="HU12:IW12" ca="1" si="11">VLOOKUP(HT12,HT4:IC10,2,0)</f>
        <v>0</v>
      </c>
      <c r="HV12" s="5">
        <f t="shared" ca="1" si="11"/>
        <v>0</v>
      </c>
      <c r="HW12" s="5">
        <f t="shared" ca="1" si="11"/>
        <v>0</v>
      </c>
      <c r="HX12" s="5">
        <f t="shared" ca="1" si="11"/>
        <v>0</v>
      </c>
      <c r="HY12" s="5">
        <f t="shared" ca="1" si="11"/>
        <v>0</v>
      </c>
      <c r="HZ12" s="5">
        <f t="shared" ca="1" si="11"/>
        <v>0</v>
      </c>
      <c r="IA12" s="5">
        <f t="shared" ca="1" si="11"/>
        <v>0</v>
      </c>
      <c r="IB12" s="5">
        <f t="shared" ca="1" si="11"/>
        <v>0</v>
      </c>
      <c r="IC12" s="5">
        <f t="shared" ca="1" si="11"/>
        <v>0</v>
      </c>
      <c r="ID12" s="5">
        <f t="shared" ca="1" si="11"/>
        <v>0</v>
      </c>
      <c r="IE12" s="5">
        <f t="shared" ca="1" si="11"/>
        <v>0</v>
      </c>
      <c r="IF12" s="5">
        <f t="shared" ca="1" si="11"/>
        <v>0</v>
      </c>
      <c r="IG12" s="5">
        <f t="shared" ca="1" si="11"/>
        <v>0</v>
      </c>
      <c r="IH12" s="5">
        <f t="shared" ca="1" si="11"/>
        <v>0</v>
      </c>
      <c r="II12" s="5">
        <f t="shared" ca="1" si="11"/>
        <v>0</v>
      </c>
      <c r="IJ12" s="5">
        <f t="shared" ca="1" si="11"/>
        <v>0</v>
      </c>
      <c r="IK12" s="5">
        <f t="shared" ca="1" si="11"/>
        <v>0</v>
      </c>
      <c r="IL12" s="5">
        <f t="shared" ca="1" si="11"/>
        <v>0</v>
      </c>
      <c r="IM12" s="5">
        <f t="shared" ca="1" si="11"/>
        <v>0</v>
      </c>
      <c r="IN12" s="5">
        <f t="shared" ca="1" si="11"/>
        <v>0</v>
      </c>
      <c r="IO12" s="5">
        <f t="shared" ca="1" si="11"/>
        <v>0</v>
      </c>
      <c r="IP12" s="5">
        <f t="shared" ca="1" si="11"/>
        <v>0</v>
      </c>
      <c r="IQ12" s="5">
        <f t="shared" ca="1" si="11"/>
        <v>0</v>
      </c>
      <c r="IR12" s="5">
        <f t="shared" ca="1" si="11"/>
        <v>0</v>
      </c>
      <c r="IS12" s="5">
        <f t="shared" ca="1" si="11"/>
        <v>0</v>
      </c>
      <c r="IT12" s="5">
        <f t="shared" ca="1" si="11"/>
        <v>0</v>
      </c>
      <c r="IU12" s="5">
        <f t="shared" ca="1" si="11"/>
        <v>0</v>
      </c>
      <c r="IV12" s="5">
        <f t="shared" ca="1" si="11"/>
        <v>0</v>
      </c>
      <c r="IW12" s="5">
        <f t="shared" ca="1" si="11"/>
        <v>0</v>
      </c>
      <c r="IX12" s="5">
        <f t="shared" ref="IX12:KC12" ca="1" si="12">VLOOKUP(IW12,IW4:JE10,2,0)</f>
        <v>0</v>
      </c>
      <c r="IY12" s="5">
        <f t="shared" ca="1" si="12"/>
        <v>0</v>
      </c>
      <c r="IZ12" s="5">
        <f t="shared" ca="1" si="12"/>
        <v>0</v>
      </c>
      <c r="JA12" s="5">
        <f t="shared" ca="1" si="12"/>
        <v>0</v>
      </c>
      <c r="JB12" s="5">
        <f t="shared" ca="1" si="12"/>
        <v>0</v>
      </c>
      <c r="JC12" s="5">
        <f t="shared" ca="1" si="12"/>
        <v>0</v>
      </c>
      <c r="JD12" s="5">
        <f t="shared" ca="1" si="12"/>
        <v>0</v>
      </c>
      <c r="JE12" s="5">
        <f t="shared" ca="1" si="12"/>
        <v>0</v>
      </c>
      <c r="JF12" s="5">
        <f t="shared" ca="1" si="12"/>
        <v>0</v>
      </c>
      <c r="JG12" s="5">
        <f t="shared" ca="1" si="12"/>
        <v>0</v>
      </c>
      <c r="JH12" s="5">
        <f t="shared" ca="1" si="12"/>
        <v>0</v>
      </c>
      <c r="JI12" s="5">
        <f t="shared" ca="1" si="12"/>
        <v>0</v>
      </c>
      <c r="JJ12" s="5">
        <f t="shared" ca="1" si="12"/>
        <v>0</v>
      </c>
      <c r="JK12" s="5">
        <f t="shared" ca="1" si="12"/>
        <v>0</v>
      </c>
      <c r="JL12" s="5">
        <f t="shared" ca="1" si="12"/>
        <v>0</v>
      </c>
      <c r="JM12" s="5">
        <f t="shared" ca="1" si="12"/>
        <v>0</v>
      </c>
      <c r="JN12" s="5">
        <f t="shared" ca="1" si="12"/>
        <v>0</v>
      </c>
      <c r="JO12" s="5">
        <f t="shared" ca="1" si="12"/>
        <v>0</v>
      </c>
      <c r="JP12" s="5">
        <f t="shared" ca="1" si="12"/>
        <v>0</v>
      </c>
      <c r="JQ12" s="5">
        <f t="shared" ca="1" si="12"/>
        <v>0</v>
      </c>
      <c r="JR12" s="5">
        <f t="shared" ca="1" si="12"/>
        <v>0</v>
      </c>
      <c r="JS12" s="5">
        <f t="shared" ca="1" si="12"/>
        <v>0</v>
      </c>
      <c r="JT12" s="5">
        <f t="shared" ca="1" si="12"/>
        <v>0</v>
      </c>
      <c r="JU12" s="5">
        <f t="shared" ca="1" si="12"/>
        <v>0</v>
      </c>
      <c r="JV12" s="5">
        <f t="shared" ca="1" si="12"/>
        <v>0</v>
      </c>
      <c r="JW12" s="5">
        <f t="shared" ca="1" si="12"/>
        <v>0</v>
      </c>
      <c r="JX12" s="5">
        <f t="shared" ca="1" si="12"/>
        <v>0</v>
      </c>
      <c r="JY12" s="5">
        <f t="shared" ca="1" si="12"/>
        <v>0</v>
      </c>
      <c r="JZ12" s="5">
        <f t="shared" ca="1" si="12"/>
        <v>0</v>
      </c>
      <c r="KA12" s="5">
        <f t="shared" ca="1" si="12"/>
        <v>0</v>
      </c>
      <c r="KB12" s="5">
        <f t="shared" ca="1" si="12"/>
        <v>0</v>
      </c>
      <c r="KC12" s="5">
        <f t="shared" ca="1" si="12"/>
        <v>0</v>
      </c>
      <c r="KD12" s="5">
        <f t="shared" ref="KD12:LI12" ca="1" si="13">VLOOKUP(KC12,KC4:KK10,2,0)</f>
        <v>0</v>
      </c>
      <c r="KE12" s="5">
        <f t="shared" ca="1" si="13"/>
        <v>0</v>
      </c>
      <c r="KF12" s="5">
        <f t="shared" ca="1" si="13"/>
        <v>0</v>
      </c>
      <c r="KG12" s="5">
        <f t="shared" ca="1" si="13"/>
        <v>0</v>
      </c>
      <c r="KH12" s="5">
        <f t="shared" ca="1" si="13"/>
        <v>0</v>
      </c>
      <c r="KI12" s="5">
        <f t="shared" ca="1" si="13"/>
        <v>0</v>
      </c>
      <c r="KJ12" s="5">
        <f t="shared" ca="1" si="13"/>
        <v>0</v>
      </c>
      <c r="KK12" s="5">
        <f t="shared" ca="1" si="13"/>
        <v>0</v>
      </c>
      <c r="KL12" s="5">
        <f t="shared" ca="1" si="13"/>
        <v>0</v>
      </c>
      <c r="KM12" s="5">
        <f t="shared" ca="1" si="13"/>
        <v>0</v>
      </c>
      <c r="KN12" s="5">
        <f t="shared" ca="1" si="13"/>
        <v>0</v>
      </c>
      <c r="KO12" s="5">
        <f t="shared" ca="1" si="13"/>
        <v>0</v>
      </c>
      <c r="KP12" s="5">
        <f t="shared" ca="1" si="13"/>
        <v>0</v>
      </c>
      <c r="KQ12" s="5">
        <f t="shared" ca="1" si="13"/>
        <v>0</v>
      </c>
      <c r="KR12" s="5">
        <f t="shared" ca="1" si="13"/>
        <v>0</v>
      </c>
      <c r="KS12" s="5">
        <f t="shared" ca="1" si="13"/>
        <v>0</v>
      </c>
      <c r="KT12" s="5">
        <f t="shared" ca="1" si="13"/>
        <v>0</v>
      </c>
      <c r="KU12" s="5">
        <f t="shared" ca="1" si="13"/>
        <v>0</v>
      </c>
      <c r="KV12" s="5">
        <f t="shared" ca="1" si="13"/>
        <v>0</v>
      </c>
      <c r="KW12" s="5">
        <f t="shared" ca="1" si="13"/>
        <v>0</v>
      </c>
      <c r="KX12" s="5">
        <f t="shared" ca="1" si="13"/>
        <v>0</v>
      </c>
      <c r="KY12" s="5">
        <f t="shared" ca="1" si="13"/>
        <v>0</v>
      </c>
      <c r="KZ12" s="5">
        <f t="shared" ca="1" si="13"/>
        <v>0</v>
      </c>
      <c r="LA12" s="5">
        <f t="shared" ca="1" si="13"/>
        <v>0</v>
      </c>
      <c r="LB12" s="5">
        <f t="shared" ca="1" si="13"/>
        <v>0</v>
      </c>
      <c r="LC12" s="5">
        <f t="shared" ca="1" si="13"/>
        <v>0</v>
      </c>
      <c r="LD12" s="5">
        <f t="shared" ca="1" si="13"/>
        <v>0</v>
      </c>
      <c r="LE12" s="5">
        <f t="shared" ca="1" si="13"/>
        <v>0</v>
      </c>
      <c r="LF12" s="5">
        <f t="shared" ca="1" si="13"/>
        <v>0</v>
      </c>
      <c r="LG12" s="5">
        <f t="shared" ca="1" si="13"/>
        <v>0</v>
      </c>
      <c r="LH12" s="5">
        <f t="shared" ca="1" si="13"/>
        <v>0</v>
      </c>
      <c r="LI12" s="5">
        <f t="shared" ca="1" si="13"/>
        <v>0</v>
      </c>
      <c r="LJ12" s="5">
        <f t="shared" ref="LJ12:LS12" ca="1" si="14">VLOOKUP(LI12,LI4:LQ10,2,0)</f>
        <v>0</v>
      </c>
      <c r="LK12" s="5">
        <f t="shared" ca="1" si="14"/>
        <v>0</v>
      </c>
      <c r="LL12" s="5">
        <f t="shared" ca="1" si="14"/>
        <v>0</v>
      </c>
      <c r="LM12" s="5">
        <f t="shared" ca="1" si="14"/>
        <v>0</v>
      </c>
      <c r="LN12" s="5">
        <f t="shared" ca="1" si="14"/>
        <v>0</v>
      </c>
      <c r="LO12" s="5">
        <f t="shared" ca="1" si="14"/>
        <v>0</v>
      </c>
      <c r="LP12" s="5">
        <f t="shared" ca="1" si="14"/>
        <v>0</v>
      </c>
      <c r="LQ12" s="5">
        <f t="shared" ca="1" si="14"/>
        <v>0</v>
      </c>
      <c r="LR12" s="5">
        <f t="shared" ca="1" si="14"/>
        <v>0</v>
      </c>
      <c r="LS12" s="5">
        <f t="shared" ca="1" si="14"/>
        <v>0</v>
      </c>
    </row>
    <row r="36" spans="1:12">
      <c r="A36" s="63" t="s">
        <v>7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5"/>
    </row>
    <row r="37" spans="1:12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8"/>
    </row>
    <row r="38" spans="1:12">
      <c r="A38" s="69" t="s">
        <v>22</v>
      </c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1"/>
    </row>
    <row r="39" spans="1:12">
      <c r="A39" s="25" t="s">
        <v>23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7"/>
    </row>
    <row r="40" spans="1:12">
      <c r="A40" s="25" t="s">
        <v>24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7"/>
    </row>
    <row r="41" spans="1:12">
      <c r="A41" s="69" t="s">
        <v>25</v>
      </c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1"/>
    </row>
    <row r="42" spans="1:12">
      <c r="A42" s="69" t="s">
        <v>26</v>
      </c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1"/>
    </row>
    <row r="43" spans="1:12">
      <c r="A43" s="62" t="s">
        <v>27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</row>
    <row r="44" spans="1:12">
      <c r="A44" s="62" t="s">
        <v>28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</row>
    <row r="45" spans="1:12">
      <c r="A45" s="62" t="s">
        <v>29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</row>
    <row r="46" spans="1:12">
      <c r="A46" s="61" t="s">
        <v>30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</row>
  </sheetData>
  <mergeCells count="9">
    <mergeCell ref="A1:XFD1"/>
    <mergeCell ref="A46:L46"/>
    <mergeCell ref="A45:L45"/>
    <mergeCell ref="A36:L37"/>
    <mergeCell ref="A41:L41"/>
    <mergeCell ref="A42:L42"/>
    <mergeCell ref="A43:L43"/>
    <mergeCell ref="A44:L44"/>
    <mergeCell ref="A38:L38"/>
  </mergeCells>
  <phoneticPr fontId="6" type="noConversion"/>
  <conditionalFormatting sqref="A4">
    <cfRule type="cellIs" dxfId="36" priority="18" operator="between">
      <formula>$D$4</formula>
      <formula>$G$4</formula>
    </cfRule>
  </conditionalFormatting>
  <conditionalFormatting sqref="A5">
    <cfRule type="cellIs" dxfId="35" priority="17" operator="between">
      <formula>$D$5</formula>
      <formula>$G$5</formula>
    </cfRule>
  </conditionalFormatting>
  <conditionalFormatting sqref="A6">
    <cfRule type="cellIs" dxfId="34" priority="16" operator="between">
      <formula>$D$6</formula>
      <formula>$G$6</formula>
    </cfRule>
  </conditionalFormatting>
  <conditionalFormatting sqref="A7">
    <cfRule type="cellIs" dxfId="33" priority="15" operator="between">
      <formula>$D$7</formula>
      <formula>$G$7</formula>
    </cfRule>
  </conditionalFormatting>
  <conditionalFormatting sqref="A8">
    <cfRule type="cellIs" dxfId="32" priority="14" operator="between">
      <formula>$D$8</formula>
      <formula>$G$8</formula>
    </cfRule>
  </conditionalFormatting>
  <conditionalFormatting sqref="A9">
    <cfRule type="cellIs" dxfId="31" priority="13" operator="between">
      <formula>$D$10</formula>
      <formula>$G$9</formula>
    </cfRule>
  </conditionalFormatting>
  <conditionalFormatting sqref="A10">
    <cfRule type="cellIs" dxfId="30" priority="12" operator="between">
      <formula>$D$10</formula>
      <formula>$G$10</formula>
    </cfRule>
  </conditionalFormatting>
  <conditionalFormatting sqref="A4:A10">
    <cfRule type="cellIs" dxfId="29" priority="71" operator="between">
      <formula>#REF!</formula>
      <formula>#REF!</formula>
    </cfRule>
  </conditionalFormatting>
  <pageMargins left="0.7" right="0.7" top="0.75" bottom="0.75" header="0.3" footer="0.3"/>
  <pageSetup paperSize="9" orientation="portrait" horizontalDpi="720" verticalDpi="720" r:id="rId1"/>
  <headerFooter>
    <oddFooter>&amp;LRevision: 0
Effective: 2015-01-01
Page         of   &amp;CID-Number: TC_XMN_CHM_F_Q.67E
Author: Chace Yan
Developed: 2014-11-26&amp;RTUV SUD Xia Men Branch
TUV SUD Group
Chace.Yan@tuv-sud.cn</oddFooter>
  </headerFooter>
  <ignoredErrors>
    <ignoredError sqref="GJ11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11</xdr:col>
                    <xdr:colOff>209550</xdr:colOff>
                    <xdr:row>14</xdr:row>
                    <xdr:rowOff>28575</xdr:rowOff>
                  </from>
                  <to>
                    <xdr:col>12</xdr:col>
                    <xdr:colOff>428625</xdr:colOff>
                    <xdr:row>15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P44"/>
  <sheetViews>
    <sheetView tabSelected="1" zoomScale="70" zoomScaleNormal="70" workbookViewId="0">
      <pane xSplit="1" topLeftCell="B1" activePane="topRight" state="frozen"/>
      <selection pane="topRight" activeCell="K9" sqref="K9"/>
    </sheetView>
  </sheetViews>
  <sheetFormatPr defaultRowHeight="15"/>
  <cols>
    <col min="1" max="1" width="34.5703125" customWidth="1"/>
    <col min="2" max="2" width="12.28515625" customWidth="1"/>
    <col min="3" max="3" width="25.28515625" customWidth="1"/>
    <col min="4" max="4" width="22.28515625" customWidth="1"/>
    <col min="6" max="6" width="9.85546875" customWidth="1"/>
    <col min="7" max="14" width="8.85546875" customWidth="1"/>
    <col min="46" max="46" width="9.28515625" customWidth="1"/>
    <col min="48" max="51" width="9.140625" customWidth="1"/>
    <col min="64" max="64" width="9.140625" customWidth="1"/>
    <col min="69" max="70" width="9.140625" customWidth="1"/>
    <col min="77" max="77" width="9.140625" customWidth="1"/>
    <col min="87" max="92" width="9.140625" customWidth="1"/>
    <col min="106" max="106" width="9.140625" customWidth="1"/>
    <col min="121" max="121" width="9.140625" customWidth="1"/>
    <col min="163" max="163" width="9.140625" customWidth="1"/>
    <col min="166" max="166" width="9.42578125" customWidth="1"/>
    <col min="261" max="261" width="9.28515625" customWidth="1"/>
    <col min="264" max="264" width="9.28515625" customWidth="1"/>
  </cols>
  <sheetData>
    <row r="1" spans="1:328" s="60" customFormat="1" ht="120" customHeight="1">
      <c r="A1" s="60" t="s">
        <v>44</v>
      </c>
    </row>
    <row r="2" spans="1:328" s="45" customFormat="1" ht="0.6" customHeight="1"/>
    <row r="3" spans="1:328" s="23" customFormat="1" ht="15.75">
      <c r="A3" s="36" t="s">
        <v>14</v>
      </c>
    </row>
    <row r="4" spans="1:328" s="48" customFormat="1" ht="15.75">
      <c r="A4" s="58" t="s">
        <v>0</v>
      </c>
      <c r="B4" s="59" t="s">
        <v>41</v>
      </c>
      <c r="C4" s="59" t="s">
        <v>42</v>
      </c>
      <c r="D4" s="59" t="s">
        <v>43</v>
      </c>
      <c r="E4" s="46" t="s">
        <v>8</v>
      </c>
      <c r="F4" s="46" t="s">
        <v>8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  <c r="EP4" s="46"/>
      <c r="EQ4" s="46"/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46"/>
      <c r="FM4" s="46"/>
      <c r="FN4" s="46"/>
      <c r="FO4" s="46"/>
      <c r="FP4" s="46"/>
      <c r="FQ4" s="46"/>
      <c r="FR4" s="46"/>
      <c r="FS4" s="46"/>
      <c r="FT4" s="46"/>
      <c r="FU4" s="46"/>
      <c r="FV4" s="46"/>
      <c r="FW4" s="46"/>
      <c r="FX4" s="46"/>
      <c r="FY4" s="46"/>
      <c r="FZ4" s="46"/>
      <c r="GA4" s="46"/>
      <c r="GB4" s="46"/>
      <c r="GC4" s="46"/>
      <c r="GD4" s="46"/>
      <c r="GE4" s="46"/>
      <c r="GF4" s="46"/>
      <c r="GG4" s="46"/>
      <c r="GH4" s="46"/>
      <c r="GI4" s="46"/>
      <c r="GJ4" s="46"/>
      <c r="GK4" s="46"/>
      <c r="GL4" s="46"/>
      <c r="GM4" s="46"/>
      <c r="GN4" s="46"/>
      <c r="GO4" s="46"/>
      <c r="GP4" s="46"/>
      <c r="GQ4" s="46"/>
      <c r="GR4" s="46"/>
      <c r="GS4" s="46"/>
      <c r="GT4" s="46"/>
      <c r="GU4" s="46"/>
      <c r="GV4" s="46"/>
      <c r="GW4" s="46"/>
      <c r="GX4" s="46"/>
      <c r="GY4" s="46"/>
      <c r="GZ4" s="46"/>
      <c r="HA4" s="46"/>
      <c r="HB4" s="46"/>
      <c r="HC4" s="46"/>
      <c r="HD4" s="46"/>
      <c r="HE4" s="46"/>
      <c r="HF4" s="46"/>
      <c r="HG4" s="46"/>
      <c r="HH4" s="46"/>
      <c r="HI4" s="46"/>
      <c r="HJ4" s="46"/>
      <c r="HK4" s="46"/>
      <c r="HL4" s="46"/>
      <c r="HM4" s="46"/>
      <c r="HN4" s="46"/>
      <c r="HO4" s="46"/>
      <c r="HP4" s="46"/>
      <c r="HQ4" s="46"/>
      <c r="HR4" s="46"/>
      <c r="HS4" s="46"/>
      <c r="HT4" s="46"/>
      <c r="HU4" s="46"/>
      <c r="HV4" s="46"/>
      <c r="HW4" s="46"/>
      <c r="HX4" s="46"/>
      <c r="HY4" s="46"/>
      <c r="HZ4" s="46"/>
      <c r="IA4" s="46"/>
      <c r="IB4" s="46"/>
      <c r="IC4" s="46"/>
      <c r="ID4" s="46"/>
      <c r="IE4" s="46"/>
      <c r="IF4" s="46"/>
      <c r="IG4" s="46"/>
      <c r="IH4" s="46"/>
      <c r="II4" s="46"/>
      <c r="IJ4" s="46"/>
      <c r="IK4" s="46"/>
      <c r="IL4" s="46"/>
      <c r="IM4" s="46"/>
      <c r="IN4" s="46"/>
      <c r="IO4" s="46"/>
      <c r="IP4" s="46"/>
      <c r="IQ4" s="46"/>
      <c r="IR4" s="46"/>
      <c r="IS4" s="46"/>
      <c r="IT4" s="46"/>
      <c r="IU4" s="46"/>
      <c r="IV4" s="46"/>
      <c r="IW4" s="46"/>
      <c r="IX4" s="46"/>
      <c r="IY4" s="46"/>
      <c r="IZ4" s="46"/>
      <c r="JA4" s="46"/>
      <c r="JB4" s="46"/>
      <c r="JC4" s="46"/>
      <c r="JD4" s="46"/>
      <c r="JE4" s="46"/>
      <c r="JF4" s="46"/>
      <c r="JG4" s="46"/>
      <c r="JH4" s="46"/>
      <c r="JI4" s="46"/>
      <c r="JJ4" s="46"/>
      <c r="JK4" s="46"/>
      <c r="JL4" s="46"/>
      <c r="JM4" s="46"/>
      <c r="JN4" s="46"/>
      <c r="JO4" s="46"/>
      <c r="JP4" s="46"/>
      <c r="JQ4" s="46"/>
      <c r="JR4" s="46"/>
      <c r="JS4" s="46"/>
      <c r="JT4" s="46"/>
      <c r="JU4" s="46"/>
      <c r="JV4" s="46"/>
      <c r="JW4" s="46"/>
      <c r="JX4" s="46"/>
      <c r="JY4" s="46"/>
      <c r="JZ4" s="46"/>
      <c r="KA4" s="46"/>
      <c r="KB4" s="46"/>
      <c r="KC4" s="46"/>
      <c r="KD4" s="46"/>
      <c r="KE4" s="46"/>
      <c r="KF4" s="46"/>
      <c r="KG4" s="46"/>
      <c r="KH4" s="46"/>
      <c r="KI4" s="46"/>
      <c r="KJ4" s="46"/>
      <c r="KK4" s="46"/>
      <c r="KL4" s="46"/>
      <c r="KM4" s="46"/>
      <c r="KN4" s="46"/>
      <c r="KO4" s="46"/>
      <c r="KP4" s="46"/>
      <c r="KQ4" s="46"/>
      <c r="KR4" s="46"/>
      <c r="KS4" s="46"/>
      <c r="KT4" s="46"/>
      <c r="KU4" s="46"/>
      <c r="KV4" s="46"/>
      <c r="KW4" s="46"/>
      <c r="KX4" s="46"/>
      <c r="KY4" s="46"/>
      <c r="KZ4" s="46"/>
      <c r="LA4" s="46"/>
      <c r="LB4" s="46"/>
      <c r="LC4" s="46"/>
      <c r="LD4" s="46"/>
      <c r="LE4" s="46"/>
      <c r="LF4" s="46"/>
      <c r="LG4" s="46"/>
      <c r="LH4" s="46"/>
      <c r="LI4" s="46"/>
      <c r="LJ4" s="46"/>
      <c r="LK4" s="46"/>
      <c r="LL4" s="46"/>
      <c r="LM4" s="46"/>
      <c r="LN4" s="46"/>
      <c r="LO4" s="46"/>
      <c r="LP4" s="46"/>
    </row>
    <row r="5" spans="1:328" s="33" customFormat="1" ht="15.75">
      <c r="A5" s="35" t="s">
        <v>31</v>
      </c>
      <c r="B5" s="31">
        <v>111.3</v>
      </c>
      <c r="C5" s="31">
        <f t="shared" ref="C5:C14" si="0">B5*1.15</f>
        <v>127.99499999999999</v>
      </c>
      <c r="D5" s="31">
        <f t="shared" ref="D5:D14" si="1">B5*0.85</f>
        <v>94.60499999999999</v>
      </c>
      <c r="E5" s="34">
        <v>100.753316953317</v>
      </c>
      <c r="F5" s="34">
        <v>103.57886977887</v>
      </c>
    </row>
    <row r="6" spans="1:328" s="33" customFormat="1" ht="15.75">
      <c r="A6" s="35" t="s">
        <v>32</v>
      </c>
      <c r="B6" s="31">
        <v>113.5</v>
      </c>
      <c r="C6" s="31">
        <f t="shared" si="0"/>
        <v>130.52499999999998</v>
      </c>
      <c r="D6" s="31">
        <f t="shared" si="1"/>
        <v>96.474999999999994</v>
      </c>
      <c r="E6" s="34">
        <v>108.11941031940999</v>
      </c>
      <c r="F6" s="34">
        <v>106.30687960688</v>
      </c>
    </row>
    <row r="7" spans="1:328" s="33" customFormat="1" ht="15.75">
      <c r="A7" s="35" t="s">
        <v>33</v>
      </c>
      <c r="B7" s="31">
        <v>187.3</v>
      </c>
      <c r="C7" s="31">
        <f t="shared" si="0"/>
        <v>215.39500000000001</v>
      </c>
      <c r="D7" s="31">
        <f t="shared" si="1"/>
        <v>159.20500000000001</v>
      </c>
      <c r="E7" s="34">
        <v>176.08230958230999</v>
      </c>
      <c r="F7" s="34">
        <v>169.34914004914</v>
      </c>
    </row>
    <row r="8" spans="1:328" s="33" customFormat="1" ht="15.75">
      <c r="A8" s="35" t="s">
        <v>34</v>
      </c>
      <c r="B8" s="31">
        <v>4490</v>
      </c>
      <c r="C8" s="31">
        <f t="shared" si="0"/>
        <v>5163.5</v>
      </c>
      <c r="D8" s="31">
        <f t="shared" si="1"/>
        <v>3816.5</v>
      </c>
      <c r="E8" s="34">
        <v>3974.80139026812</v>
      </c>
      <c r="F8" s="34">
        <v>3964.7715988083401</v>
      </c>
    </row>
    <row r="9" spans="1:328" s="33" customFormat="1" ht="15.75">
      <c r="A9" s="35" t="s">
        <v>35</v>
      </c>
      <c r="B9" s="31">
        <v>6200</v>
      </c>
      <c r="C9" s="31">
        <f t="shared" si="0"/>
        <v>7129.9999999999991</v>
      </c>
      <c r="D9" s="31">
        <f t="shared" si="1"/>
        <v>5270</v>
      </c>
      <c r="E9" s="34">
        <v>5498.7584378013498</v>
      </c>
      <c r="F9" s="34">
        <v>5871.5060975609804</v>
      </c>
    </row>
    <row r="10" spans="1:328" s="33" customFormat="1" ht="15.75">
      <c r="A10" s="35" t="s">
        <v>36</v>
      </c>
      <c r="B10" s="31">
        <v>880</v>
      </c>
      <c r="C10" s="31">
        <f t="shared" si="0"/>
        <v>1011.9999999999999</v>
      </c>
      <c r="D10" s="31">
        <f t="shared" si="1"/>
        <v>748</v>
      </c>
      <c r="E10" s="34">
        <v>1011.8912729026</v>
      </c>
      <c r="F10" s="34">
        <v>968.81707317073199</v>
      </c>
    </row>
    <row r="11" spans="1:328" s="33" customFormat="1" ht="15.75">
      <c r="A11" s="35" t="s">
        <v>37</v>
      </c>
      <c r="B11" s="32">
        <v>0.5</v>
      </c>
      <c r="C11" s="32">
        <f t="shared" si="0"/>
        <v>0.57499999999999996</v>
      </c>
      <c r="D11" s="32">
        <f t="shared" si="1"/>
        <v>0.42499999999999999</v>
      </c>
      <c r="E11" s="34">
        <v>0.485628</v>
      </c>
      <c r="F11" s="34">
        <v>0.51068599999999997</v>
      </c>
    </row>
    <row r="12" spans="1:328" s="33" customFormat="1" ht="15.75">
      <c r="A12" s="35" t="s">
        <v>38</v>
      </c>
      <c r="B12" s="32">
        <v>0.50000999999999995</v>
      </c>
      <c r="C12" s="32">
        <f t="shared" si="0"/>
        <v>0.5750114999999999</v>
      </c>
      <c r="D12" s="32">
        <f t="shared" si="1"/>
        <v>0.42500849999999996</v>
      </c>
      <c r="E12" s="34">
        <v>0.50934900000000005</v>
      </c>
      <c r="F12" s="34">
        <v>0.47365000000000002</v>
      </c>
    </row>
    <row r="13" spans="1:328" s="33" customFormat="1" ht="15.75">
      <c r="A13" s="35" t="s">
        <v>39</v>
      </c>
      <c r="B13" s="32">
        <v>0.50000199999999995</v>
      </c>
      <c r="C13" s="32">
        <f t="shared" si="0"/>
        <v>0.57500229999999986</v>
      </c>
      <c r="D13" s="32">
        <f t="shared" si="1"/>
        <v>0.42500169999999993</v>
      </c>
      <c r="E13" s="34">
        <v>0.493147</v>
      </c>
      <c r="F13" s="34">
        <v>0.452233</v>
      </c>
    </row>
    <row r="14" spans="1:328" s="33" customFormat="1" ht="15.75">
      <c r="A14" s="35" t="s">
        <v>40</v>
      </c>
      <c r="B14" s="31">
        <v>0.1</v>
      </c>
      <c r="C14" s="31">
        <f t="shared" si="0"/>
        <v>0.11499999999999999</v>
      </c>
      <c r="D14" s="31">
        <f t="shared" si="1"/>
        <v>8.5000000000000006E-2</v>
      </c>
      <c r="E14" s="34">
        <v>9.98E-2</v>
      </c>
      <c r="F14" s="34">
        <v>0.10970000000000001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</row>
    <row r="15" spans="1:328" ht="15.75" thickBot="1">
      <c r="A15">
        <v>5</v>
      </c>
    </row>
    <row r="16" spans="1:328" ht="16.5" thickBot="1">
      <c r="A16" s="4" t="str">
        <f ca="1">OFFSET(A4,A15,0,1,1)</f>
        <v>Metal-Pb</v>
      </c>
      <c r="B16" s="4">
        <f ca="1">VLOOKUP(A16,A4:D14,2,0)</f>
        <v>6200</v>
      </c>
      <c r="C16" s="4">
        <f ca="1">VLOOKUP(B16,B4:D14,2,0)</f>
        <v>7129.9999999999991</v>
      </c>
      <c r="D16" s="4">
        <f ca="1">VLOOKUP(C16,C4:G11,2,0)</f>
        <v>5270</v>
      </c>
      <c r="E16" s="5">
        <f ca="1">VLOOKUP(D16,D5:BN14,2,0)</f>
        <v>5498.7584378013498</v>
      </c>
      <c r="F16" s="5">
        <f t="shared" ref="F16:M16" ca="1" si="2">VLOOKUP(E16,E5:BO11,2,0)</f>
        <v>5871.5060975609804</v>
      </c>
      <c r="G16" s="5">
        <f t="shared" ca="1" si="2"/>
        <v>0</v>
      </c>
      <c r="H16" s="5" t="e">
        <f t="shared" ca="1" si="2"/>
        <v>#N/A</v>
      </c>
      <c r="I16" s="5" t="e">
        <f t="shared" ca="1" si="2"/>
        <v>#N/A</v>
      </c>
      <c r="J16" s="5" t="e">
        <f t="shared" ca="1" si="2"/>
        <v>#N/A</v>
      </c>
      <c r="K16" s="5" t="e">
        <f t="shared" ca="1" si="2"/>
        <v>#N/A</v>
      </c>
      <c r="L16" s="5" t="e">
        <f t="shared" ca="1" si="2"/>
        <v>#N/A</v>
      </c>
      <c r="M16" s="5" t="e">
        <f t="shared" ca="1" si="2"/>
        <v>#N/A</v>
      </c>
      <c r="N16" s="5" t="e">
        <f t="shared" ref="N16:AH16" ca="1" si="3">VLOOKUP(M16,M5:BW11,2,0)</f>
        <v>#N/A</v>
      </c>
      <c r="O16" s="5" t="e">
        <f t="shared" ca="1" si="3"/>
        <v>#N/A</v>
      </c>
      <c r="P16" s="5" t="e">
        <f t="shared" ca="1" si="3"/>
        <v>#N/A</v>
      </c>
      <c r="Q16" s="5" t="e">
        <f t="shared" ca="1" si="3"/>
        <v>#N/A</v>
      </c>
      <c r="R16" s="5" t="e">
        <f t="shared" ca="1" si="3"/>
        <v>#N/A</v>
      </c>
      <c r="S16" s="5" t="e">
        <f t="shared" ca="1" si="3"/>
        <v>#N/A</v>
      </c>
      <c r="T16" s="5" t="e">
        <f t="shared" ca="1" si="3"/>
        <v>#N/A</v>
      </c>
      <c r="U16" s="5" t="e">
        <f t="shared" ca="1" si="3"/>
        <v>#N/A</v>
      </c>
      <c r="V16" s="5" t="e">
        <f t="shared" ca="1" si="3"/>
        <v>#N/A</v>
      </c>
      <c r="W16" s="5" t="e">
        <f t="shared" ca="1" si="3"/>
        <v>#N/A</v>
      </c>
      <c r="X16" s="5" t="e">
        <f t="shared" ca="1" si="3"/>
        <v>#N/A</v>
      </c>
      <c r="Y16" s="5" t="e">
        <f t="shared" ca="1" si="3"/>
        <v>#N/A</v>
      </c>
      <c r="Z16" s="5" t="e">
        <f t="shared" ca="1" si="3"/>
        <v>#N/A</v>
      </c>
      <c r="AA16" s="5" t="e">
        <f t="shared" ca="1" si="3"/>
        <v>#N/A</v>
      </c>
      <c r="AB16" s="5" t="e">
        <f t="shared" ca="1" si="3"/>
        <v>#N/A</v>
      </c>
      <c r="AC16" s="5" t="e">
        <f t="shared" ca="1" si="3"/>
        <v>#N/A</v>
      </c>
      <c r="AD16" s="5" t="e">
        <f t="shared" ca="1" si="3"/>
        <v>#N/A</v>
      </c>
      <c r="AE16" s="5" t="e">
        <f t="shared" ca="1" si="3"/>
        <v>#N/A</v>
      </c>
      <c r="AF16" s="5" t="e">
        <f t="shared" ca="1" si="3"/>
        <v>#N/A</v>
      </c>
      <c r="AG16" s="5" t="e">
        <f t="shared" ca="1" si="3"/>
        <v>#N/A</v>
      </c>
      <c r="AH16" s="5" t="e">
        <f t="shared" ca="1" si="3"/>
        <v>#N/A</v>
      </c>
      <c r="AI16" s="5" t="e">
        <f ca="1">VLOOKUP(AH16,AH5:CR11,2,0)</f>
        <v>#N/A</v>
      </c>
      <c r="AJ16" s="5" t="e">
        <f ca="1">VLOOKUP(AI16,AI5:CR11,2,0)</f>
        <v>#N/A</v>
      </c>
      <c r="AK16" s="5" t="e">
        <f ca="1">VLOOKUP(AJ16,AJ5:CR11,2,0)</f>
        <v>#N/A</v>
      </c>
      <c r="AL16" s="5" t="e">
        <f ca="1">VLOOKUP(AK16,AK5:CR11,2,0)</f>
        <v>#N/A</v>
      </c>
      <c r="AM16" s="5" t="e">
        <f ca="1">VLOOKUP(AL16,AL5:CR11,2,0)</f>
        <v>#N/A</v>
      </c>
      <c r="AN16" s="5" t="e">
        <f ca="1">VLOOKUP(AM16,AM5:CR11,2,0)</f>
        <v>#N/A</v>
      </c>
      <c r="AO16" s="5" t="e">
        <f ca="1">VLOOKUP(AN16,AN5:CR11,2,0)</f>
        <v>#N/A</v>
      </c>
      <c r="AP16" s="5" t="e">
        <f ca="1">VLOOKUP(AO16,AO5:CR11,2,0)</f>
        <v>#N/A</v>
      </c>
      <c r="AQ16" s="5" t="e">
        <f ca="1">VLOOKUP(AP16,AP5:CR11,2,0)</f>
        <v>#N/A</v>
      </c>
      <c r="AR16" s="5" t="e">
        <f ca="1">VLOOKUP(AQ16,AQ5:CR11,2,0)</f>
        <v>#N/A</v>
      </c>
      <c r="AS16" s="5" t="e">
        <f ca="1">VLOOKUP(AR16,AR5:CR11,2,0)</f>
        <v>#N/A</v>
      </c>
      <c r="AT16" s="5" t="e">
        <f ca="1">VLOOKUP(AS16,AS5:CR11,2,0)</f>
        <v>#N/A</v>
      </c>
      <c r="AU16" s="5" t="e">
        <f ca="1">VLOOKUP(AT16,AT5:CR11,2,0)</f>
        <v>#N/A</v>
      </c>
      <c r="AV16" s="5" t="e">
        <f ca="1">VLOOKUP(AU16,AU5:CR11,2,0)</f>
        <v>#N/A</v>
      </c>
      <c r="AW16" s="5" t="e">
        <f ca="1">VLOOKUP(AV16,AV5:CR11,2,0)</f>
        <v>#N/A</v>
      </c>
      <c r="AX16" s="5" t="e">
        <f ca="1">VLOOKUP(AW16,AW5:CR11,2,0)</f>
        <v>#N/A</v>
      </c>
      <c r="AY16" s="5" t="e">
        <f ca="1">VLOOKUP(AX16,AX5:CR11,2,0)</f>
        <v>#N/A</v>
      </c>
      <c r="AZ16" s="5" t="e">
        <f ca="1">VLOOKUP(AY16,AY5:CR11,2,0)</f>
        <v>#N/A</v>
      </c>
      <c r="BA16" s="5" t="e">
        <f ca="1">VLOOKUP(AZ16,AZ5:CR11,2,0)</f>
        <v>#N/A</v>
      </c>
      <c r="BB16" s="5" t="e">
        <f ca="1">VLOOKUP(BA16,BA5:CR11,2,0)</f>
        <v>#N/A</v>
      </c>
      <c r="BC16" s="5" t="e">
        <f ca="1">VLOOKUP(BB16,BB5:CR11,2,0)</f>
        <v>#N/A</v>
      </c>
      <c r="BD16" s="5" t="e">
        <f ca="1">VLOOKUP(BC16,BC5:CR11,2,0)</f>
        <v>#N/A</v>
      </c>
      <c r="BE16" s="5" t="e">
        <f ca="1">VLOOKUP(BD16,BD5:CR11,2,0)</f>
        <v>#N/A</v>
      </c>
      <c r="BF16" s="5" t="e">
        <f ca="1">VLOOKUP(BE16,BE5:CR11,2,0)</f>
        <v>#N/A</v>
      </c>
      <c r="BG16" s="5" t="e">
        <f ca="1">VLOOKUP(BF16,BF5:CR11,2,0)</f>
        <v>#N/A</v>
      </c>
      <c r="BH16" s="5" t="e">
        <f ca="1">VLOOKUP(BG16,BG5:CR11,2,0)</f>
        <v>#N/A</v>
      </c>
      <c r="BI16" s="5" t="e">
        <f ca="1">VLOOKUP(BH16,BH5:CR11,2,0)</f>
        <v>#N/A</v>
      </c>
      <c r="BJ16" s="5" t="e">
        <f ca="1">VLOOKUP(BI16,BI5:CR11,2,0)</f>
        <v>#N/A</v>
      </c>
      <c r="BK16" s="5" t="e">
        <f ca="1">VLOOKUP(BJ16,BJ5:CR11,2,0)</f>
        <v>#N/A</v>
      </c>
      <c r="BL16" s="5" t="e">
        <f ca="1">VLOOKUP(BK16,BK5:CR11,2,0)</f>
        <v>#N/A</v>
      </c>
      <c r="BM16" s="5" t="e">
        <f ca="1">VLOOKUP(BL16,BL5:CR11,2,0)</f>
        <v>#N/A</v>
      </c>
      <c r="BN16" s="5" t="e">
        <f ca="1">VLOOKUP(BM16,BM5:CR11,2,0)</f>
        <v>#N/A</v>
      </c>
      <c r="BO16" s="5" t="e">
        <f ca="1">VLOOKUP(BN16,BN5:CR11,2,0)</f>
        <v>#N/A</v>
      </c>
      <c r="BP16" s="5" t="e">
        <f ca="1">VLOOKUP(BO16,BO5:CR11,2,0)</f>
        <v>#N/A</v>
      </c>
      <c r="BQ16" s="5" t="e">
        <f ca="1">VLOOKUP(BP16,BP5:CR11,2,0)</f>
        <v>#N/A</v>
      </c>
      <c r="BR16" s="5" t="e">
        <f ca="1">VLOOKUP(BQ16,BQ5:CR11,2,0)</f>
        <v>#N/A</v>
      </c>
      <c r="BS16" s="5" t="e">
        <f ca="1">VLOOKUP(BR16,BR5:CR11,2,0)</f>
        <v>#N/A</v>
      </c>
      <c r="BT16" s="5" t="e">
        <f ca="1">VLOOKUP(BS16,BS5:CR11,2,0)</f>
        <v>#N/A</v>
      </c>
      <c r="BU16" s="5" t="e">
        <f ca="1">VLOOKUP(BT16,BT5:CR11,2,0)</f>
        <v>#N/A</v>
      </c>
      <c r="BV16" s="5" t="e">
        <f ca="1">VLOOKUP(BU16,BU5:CR11,2,0)</f>
        <v>#N/A</v>
      </c>
      <c r="BW16" s="5" t="e">
        <f ca="1">VLOOKUP(BV16,BV5:CR11,2,0)</f>
        <v>#N/A</v>
      </c>
      <c r="BX16" s="5" t="e">
        <f ca="1">VLOOKUP(BW16,BW5:CR11,2,0)</f>
        <v>#N/A</v>
      </c>
      <c r="BY16" s="5" t="e">
        <f ca="1">VLOOKUP(BX16,BX5:CR11,2,0)</f>
        <v>#N/A</v>
      </c>
      <c r="BZ16" s="5" t="e">
        <f ca="1">VLOOKUP(BY16,BY5:CR11,2,0)</f>
        <v>#N/A</v>
      </c>
      <c r="CA16" s="5" t="e">
        <f ca="1">VLOOKUP(BZ16,BZ5:CR11,2,0)</f>
        <v>#N/A</v>
      </c>
      <c r="CB16" s="5" t="e">
        <f ca="1">VLOOKUP(CA16,CA5:CR11,2,0)</f>
        <v>#N/A</v>
      </c>
      <c r="CC16" s="5" t="e">
        <f ca="1">VLOOKUP(CB16,CB5:CR11,2,0)</f>
        <v>#N/A</v>
      </c>
      <c r="CD16" s="5" t="e">
        <f ca="1">VLOOKUP(CC16,CC5:CR11,2,0)</f>
        <v>#N/A</v>
      </c>
      <c r="CE16" s="5" t="e">
        <f ca="1">VLOOKUP(CD16,CD5:CS11,2,0)</f>
        <v>#N/A</v>
      </c>
      <c r="CF16" s="5" t="e">
        <f ca="1">VLOOKUP(CE16,CE5:CS11,2,0)</f>
        <v>#N/A</v>
      </c>
      <c r="CG16" s="5" t="e">
        <f ca="1">VLOOKUP(CF16,CF5:CS11,2,0)</f>
        <v>#N/A</v>
      </c>
      <c r="CH16" s="5" t="e">
        <f t="shared" ref="CH16:DX16" ca="1" si="4">VLOOKUP(CG16,CG5:CS11,2,0)</f>
        <v>#N/A</v>
      </c>
      <c r="CI16" s="5" t="e">
        <f t="shared" ca="1" si="4"/>
        <v>#N/A</v>
      </c>
      <c r="CJ16" s="5" t="e">
        <f t="shared" ca="1" si="4"/>
        <v>#N/A</v>
      </c>
      <c r="CK16" s="5" t="e">
        <f t="shared" ca="1" si="4"/>
        <v>#N/A</v>
      </c>
      <c r="CL16" s="5" t="e">
        <f t="shared" ca="1" si="4"/>
        <v>#N/A</v>
      </c>
      <c r="CM16" s="5" t="e">
        <f t="shared" ca="1" si="4"/>
        <v>#N/A</v>
      </c>
      <c r="CN16" s="5" t="e">
        <f t="shared" ca="1" si="4"/>
        <v>#N/A</v>
      </c>
      <c r="CO16" s="5" t="e">
        <f t="shared" ca="1" si="4"/>
        <v>#N/A</v>
      </c>
      <c r="CP16" s="5" t="e">
        <f t="shared" ca="1" si="4"/>
        <v>#N/A</v>
      </c>
      <c r="CQ16" s="5" t="e">
        <f t="shared" ca="1" si="4"/>
        <v>#N/A</v>
      </c>
      <c r="CR16" s="5" t="e">
        <f t="shared" ca="1" si="4"/>
        <v>#N/A</v>
      </c>
      <c r="CS16" s="5" t="e">
        <f t="shared" ca="1" si="4"/>
        <v>#N/A</v>
      </c>
      <c r="CT16" s="5" t="e">
        <f t="shared" ca="1" si="4"/>
        <v>#N/A</v>
      </c>
      <c r="CU16" s="5" t="e">
        <f t="shared" ca="1" si="4"/>
        <v>#N/A</v>
      </c>
      <c r="CV16" s="5" t="e">
        <f t="shared" ca="1" si="4"/>
        <v>#N/A</v>
      </c>
      <c r="CW16" s="5" t="e">
        <f t="shared" ca="1" si="4"/>
        <v>#N/A</v>
      </c>
      <c r="CX16" s="5" t="e">
        <f t="shared" ca="1" si="4"/>
        <v>#N/A</v>
      </c>
      <c r="CY16" s="5" t="e">
        <f t="shared" ca="1" si="4"/>
        <v>#N/A</v>
      </c>
      <c r="CZ16" s="5" t="e">
        <f t="shared" ca="1" si="4"/>
        <v>#N/A</v>
      </c>
      <c r="DA16" s="5" t="e">
        <f t="shared" ca="1" si="4"/>
        <v>#N/A</v>
      </c>
      <c r="DB16" s="5" t="e">
        <f t="shared" ca="1" si="4"/>
        <v>#N/A</v>
      </c>
      <c r="DC16" s="5" t="e">
        <f t="shared" ca="1" si="4"/>
        <v>#N/A</v>
      </c>
      <c r="DD16" s="5" t="e">
        <f t="shared" ca="1" si="4"/>
        <v>#N/A</v>
      </c>
      <c r="DE16" s="5" t="e">
        <f t="shared" ca="1" si="4"/>
        <v>#N/A</v>
      </c>
      <c r="DF16" s="5" t="e">
        <f t="shared" ca="1" si="4"/>
        <v>#N/A</v>
      </c>
      <c r="DG16" s="5" t="e">
        <f t="shared" ca="1" si="4"/>
        <v>#N/A</v>
      </c>
      <c r="DH16" s="5" t="e">
        <f t="shared" ca="1" si="4"/>
        <v>#N/A</v>
      </c>
      <c r="DI16" s="5" t="e">
        <f t="shared" ca="1" si="4"/>
        <v>#N/A</v>
      </c>
      <c r="DJ16" s="5" t="e">
        <f t="shared" ca="1" si="4"/>
        <v>#N/A</v>
      </c>
      <c r="DK16" s="5" t="e">
        <f t="shared" ca="1" si="4"/>
        <v>#N/A</v>
      </c>
      <c r="DL16" s="5" t="e">
        <f t="shared" ca="1" si="4"/>
        <v>#N/A</v>
      </c>
      <c r="DM16" s="5" t="e">
        <f t="shared" ca="1" si="4"/>
        <v>#N/A</v>
      </c>
      <c r="DN16" s="5" t="e">
        <f t="shared" ca="1" si="4"/>
        <v>#N/A</v>
      </c>
      <c r="DO16" s="5" t="e">
        <f t="shared" ca="1" si="4"/>
        <v>#N/A</v>
      </c>
      <c r="DP16" s="5" t="e">
        <f t="shared" ca="1" si="4"/>
        <v>#N/A</v>
      </c>
      <c r="DQ16" s="5" t="e">
        <f t="shared" ca="1" si="4"/>
        <v>#N/A</v>
      </c>
      <c r="DR16" s="5" t="e">
        <f t="shared" ca="1" si="4"/>
        <v>#N/A</v>
      </c>
      <c r="DS16" s="5" t="e">
        <f t="shared" ca="1" si="4"/>
        <v>#N/A</v>
      </c>
      <c r="DT16" s="5" t="e">
        <f t="shared" ca="1" si="4"/>
        <v>#N/A</v>
      </c>
      <c r="DU16" s="5" t="e">
        <f t="shared" ca="1" si="4"/>
        <v>#N/A</v>
      </c>
      <c r="DV16" s="5" t="e">
        <f t="shared" ca="1" si="4"/>
        <v>#N/A</v>
      </c>
      <c r="DW16" s="5" t="e">
        <f t="shared" ca="1" si="4"/>
        <v>#N/A</v>
      </c>
      <c r="DX16" s="5" t="e">
        <f t="shared" ca="1" si="4"/>
        <v>#N/A</v>
      </c>
      <c r="DY16" s="5" t="e">
        <f ca="1">VLOOKUP(DX16,DX5:EI11,2,0)</f>
        <v>#N/A</v>
      </c>
      <c r="DZ16" s="5" t="e">
        <f t="shared" ref="DZ16:FE16" ca="1" si="5">VLOOKUP(DY16,DY5:EI11,2,0)</f>
        <v>#N/A</v>
      </c>
      <c r="EA16" s="5" t="e">
        <f t="shared" ca="1" si="5"/>
        <v>#N/A</v>
      </c>
      <c r="EB16" s="5" t="e">
        <f t="shared" ca="1" si="5"/>
        <v>#N/A</v>
      </c>
      <c r="EC16" s="5" t="e">
        <f t="shared" ca="1" si="5"/>
        <v>#N/A</v>
      </c>
      <c r="ED16" s="5" t="e">
        <f t="shared" ca="1" si="5"/>
        <v>#N/A</v>
      </c>
      <c r="EE16" s="5" t="e">
        <f t="shared" ca="1" si="5"/>
        <v>#N/A</v>
      </c>
      <c r="EF16" s="5" t="e">
        <f t="shared" ca="1" si="5"/>
        <v>#N/A</v>
      </c>
      <c r="EG16" s="5" t="e">
        <f t="shared" ca="1" si="5"/>
        <v>#N/A</v>
      </c>
      <c r="EH16" s="5" t="e">
        <f t="shared" ca="1" si="5"/>
        <v>#N/A</v>
      </c>
      <c r="EI16" s="5" t="e">
        <f t="shared" ca="1" si="5"/>
        <v>#N/A</v>
      </c>
      <c r="EJ16" s="5" t="e">
        <f t="shared" ca="1" si="5"/>
        <v>#N/A</v>
      </c>
      <c r="EK16" s="5" t="e">
        <f t="shared" ca="1" si="5"/>
        <v>#N/A</v>
      </c>
      <c r="EL16" s="5" t="e">
        <f t="shared" ca="1" si="5"/>
        <v>#N/A</v>
      </c>
      <c r="EM16" s="5" t="e">
        <f t="shared" ca="1" si="5"/>
        <v>#N/A</v>
      </c>
      <c r="EN16" s="5" t="e">
        <f t="shared" ca="1" si="5"/>
        <v>#N/A</v>
      </c>
      <c r="EO16" s="5" t="e">
        <f t="shared" ca="1" si="5"/>
        <v>#N/A</v>
      </c>
      <c r="EP16" s="5" t="e">
        <f t="shared" ca="1" si="5"/>
        <v>#N/A</v>
      </c>
      <c r="EQ16" s="5" t="e">
        <f t="shared" ca="1" si="5"/>
        <v>#N/A</v>
      </c>
      <c r="ER16" s="5" t="e">
        <f t="shared" ca="1" si="5"/>
        <v>#N/A</v>
      </c>
      <c r="ES16" s="5" t="e">
        <f t="shared" ca="1" si="5"/>
        <v>#N/A</v>
      </c>
      <c r="ET16" s="5" t="e">
        <f t="shared" ca="1" si="5"/>
        <v>#N/A</v>
      </c>
      <c r="EU16" s="5" t="e">
        <f t="shared" ca="1" si="5"/>
        <v>#N/A</v>
      </c>
      <c r="EV16" s="5" t="e">
        <f t="shared" ca="1" si="5"/>
        <v>#N/A</v>
      </c>
      <c r="EW16" s="5" t="e">
        <f t="shared" ca="1" si="5"/>
        <v>#N/A</v>
      </c>
      <c r="EX16" s="5" t="e">
        <f t="shared" ca="1" si="5"/>
        <v>#N/A</v>
      </c>
      <c r="EY16" s="5" t="e">
        <f t="shared" ca="1" si="5"/>
        <v>#N/A</v>
      </c>
      <c r="EZ16" s="5" t="e">
        <f t="shared" ca="1" si="5"/>
        <v>#N/A</v>
      </c>
      <c r="FA16" s="5" t="e">
        <f t="shared" ca="1" si="5"/>
        <v>#N/A</v>
      </c>
      <c r="FB16" s="5" t="e">
        <f t="shared" ca="1" si="5"/>
        <v>#N/A</v>
      </c>
      <c r="FC16" s="5" t="e">
        <f t="shared" ca="1" si="5"/>
        <v>#N/A</v>
      </c>
      <c r="FD16" s="5" t="e">
        <f t="shared" ca="1" si="5"/>
        <v>#N/A</v>
      </c>
      <c r="FE16" s="5" t="e">
        <f t="shared" ca="1" si="5"/>
        <v>#N/A</v>
      </c>
      <c r="FF16" s="5" t="e">
        <f t="shared" ref="FF16:GK16" ca="1" si="6">VLOOKUP(FE16,FE5:FO11,2,0)</f>
        <v>#N/A</v>
      </c>
      <c r="FG16" s="5" t="e">
        <f t="shared" ca="1" si="6"/>
        <v>#N/A</v>
      </c>
      <c r="FH16" s="5" t="e">
        <f t="shared" ca="1" si="6"/>
        <v>#N/A</v>
      </c>
      <c r="FI16" s="5" t="e">
        <f t="shared" ca="1" si="6"/>
        <v>#N/A</v>
      </c>
      <c r="FJ16" s="5" t="e">
        <f t="shared" ca="1" si="6"/>
        <v>#N/A</v>
      </c>
      <c r="FK16" s="5" t="e">
        <f t="shared" ca="1" si="6"/>
        <v>#N/A</v>
      </c>
      <c r="FL16" s="5" t="e">
        <f t="shared" ca="1" si="6"/>
        <v>#N/A</v>
      </c>
      <c r="FM16" s="5" t="e">
        <f t="shared" ca="1" si="6"/>
        <v>#N/A</v>
      </c>
      <c r="FN16" s="5" t="e">
        <f t="shared" ca="1" si="6"/>
        <v>#N/A</v>
      </c>
      <c r="FO16" s="5" t="e">
        <f t="shared" ca="1" si="6"/>
        <v>#N/A</v>
      </c>
      <c r="FP16" s="5" t="e">
        <f t="shared" ca="1" si="6"/>
        <v>#N/A</v>
      </c>
      <c r="FQ16" s="5" t="e">
        <f t="shared" ca="1" si="6"/>
        <v>#N/A</v>
      </c>
      <c r="FR16" s="5" t="e">
        <f t="shared" ca="1" si="6"/>
        <v>#N/A</v>
      </c>
      <c r="FS16" s="5" t="e">
        <f t="shared" ca="1" si="6"/>
        <v>#N/A</v>
      </c>
      <c r="FT16" s="5" t="e">
        <f t="shared" ca="1" si="6"/>
        <v>#N/A</v>
      </c>
      <c r="FU16" s="5" t="e">
        <f t="shared" ca="1" si="6"/>
        <v>#N/A</v>
      </c>
      <c r="FV16" s="5" t="e">
        <f t="shared" ca="1" si="6"/>
        <v>#N/A</v>
      </c>
      <c r="FW16" s="5" t="e">
        <f t="shared" ca="1" si="6"/>
        <v>#N/A</v>
      </c>
      <c r="FX16" s="5" t="e">
        <f t="shared" ca="1" si="6"/>
        <v>#N/A</v>
      </c>
      <c r="FY16" s="5" t="e">
        <f t="shared" ca="1" si="6"/>
        <v>#N/A</v>
      </c>
      <c r="FZ16" s="5" t="e">
        <f t="shared" ca="1" si="6"/>
        <v>#N/A</v>
      </c>
      <c r="GA16" s="5" t="e">
        <f t="shared" ca="1" si="6"/>
        <v>#N/A</v>
      </c>
      <c r="GB16" s="5" t="e">
        <f t="shared" ca="1" si="6"/>
        <v>#N/A</v>
      </c>
      <c r="GC16" s="5" t="e">
        <f t="shared" ca="1" si="6"/>
        <v>#N/A</v>
      </c>
      <c r="GD16" s="5" t="e">
        <f t="shared" ca="1" si="6"/>
        <v>#N/A</v>
      </c>
      <c r="GE16" s="5" t="e">
        <f t="shared" ca="1" si="6"/>
        <v>#N/A</v>
      </c>
      <c r="GF16" s="5" t="e">
        <f t="shared" ca="1" si="6"/>
        <v>#N/A</v>
      </c>
      <c r="GG16" s="5" t="e">
        <f t="shared" ca="1" si="6"/>
        <v>#N/A</v>
      </c>
      <c r="GH16" s="5" t="e">
        <f t="shared" ca="1" si="6"/>
        <v>#N/A</v>
      </c>
      <c r="GI16" s="5" t="e">
        <f t="shared" ca="1" si="6"/>
        <v>#N/A</v>
      </c>
      <c r="GJ16" s="5" t="e">
        <f t="shared" ca="1" si="6"/>
        <v>#N/A</v>
      </c>
      <c r="GK16" s="5" t="e">
        <f t="shared" ca="1" si="6"/>
        <v>#N/A</v>
      </c>
      <c r="GL16" s="5" t="e">
        <f t="shared" ref="GL16:HF16" ca="1" si="7">VLOOKUP(GK16,GK5:GU11,2,0)</f>
        <v>#N/A</v>
      </c>
      <c r="GM16" s="5" t="e">
        <f t="shared" ca="1" si="7"/>
        <v>#N/A</v>
      </c>
      <c r="GN16" s="5" t="e">
        <f t="shared" ca="1" si="7"/>
        <v>#N/A</v>
      </c>
      <c r="GO16" s="5" t="e">
        <f t="shared" ca="1" si="7"/>
        <v>#N/A</v>
      </c>
      <c r="GP16" s="5" t="e">
        <f t="shared" ca="1" si="7"/>
        <v>#N/A</v>
      </c>
      <c r="GQ16" s="5" t="e">
        <f t="shared" ca="1" si="7"/>
        <v>#N/A</v>
      </c>
      <c r="GR16" s="5" t="e">
        <f t="shared" ca="1" si="7"/>
        <v>#N/A</v>
      </c>
      <c r="GS16" s="5" t="e">
        <f t="shared" ca="1" si="7"/>
        <v>#N/A</v>
      </c>
      <c r="GT16" s="5" t="e">
        <f t="shared" ca="1" si="7"/>
        <v>#N/A</v>
      </c>
      <c r="GU16" s="5" t="e">
        <f t="shared" ca="1" si="7"/>
        <v>#N/A</v>
      </c>
      <c r="GV16" s="5" t="e">
        <f t="shared" ca="1" si="7"/>
        <v>#N/A</v>
      </c>
      <c r="GW16" s="5" t="e">
        <f t="shared" ca="1" si="7"/>
        <v>#N/A</v>
      </c>
      <c r="GX16" s="5" t="e">
        <f t="shared" ca="1" si="7"/>
        <v>#N/A</v>
      </c>
      <c r="GY16" s="5" t="e">
        <f t="shared" ca="1" si="7"/>
        <v>#N/A</v>
      </c>
      <c r="GZ16" s="5" t="e">
        <f t="shared" ca="1" si="7"/>
        <v>#N/A</v>
      </c>
      <c r="HA16" s="5" t="e">
        <f t="shared" ca="1" si="7"/>
        <v>#N/A</v>
      </c>
      <c r="HB16" s="5" t="e">
        <f t="shared" ca="1" si="7"/>
        <v>#N/A</v>
      </c>
      <c r="HC16" s="5" t="e">
        <f t="shared" ca="1" si="7"/>
        <v>#N/A</v>
      </c>
      <c r="HD16" s="5" t="e">
        <f t="shared" ca="1" si="7"/>
        <v>#N/A</v>
      </c>
      <c r="HE16" s="5" t="e">
        <f t="shared" ca="1" si="7"/>
        <v>#N/A</v>
      </c>
      <c r="HF16" s="5" t="e">
        <f t="shared" ca="1" si="7"/>
        <v>#N/A</v>
      </c>
      <c r="HG16" s="5" t="e">
        <f t="shared" ref="HG16:HO16" ca="1" si="8">VLOOKUP(HF16,HF5:HO11,2,0)</f>
        <v>#N/A</v>
      </c>
      <c r="HH16" s="5" t="e">
        <f t="shared" ca="1" si="8"/>
        <v>#N/A</v>
      </c>
      <c r="HI16" s="5" t="e">
        <f t="shared" ca="1" si="8"/>
        <v>#N/A</v>
      </c>
      <c r="HJ16" s="5" t="e">
        <f t="shared" ca="1" si="8"/>
        <v>#N/A</v>
      </c>
      <c r="HK16" s="5" t="e">
        <f t="shared" ca="1" si="8"/>
        <v>#N/A</v>
      </c>
      <c r="HL16" s="5" t="e">
        <f t="shared" ca="1" si="8"/>
        <v>#N/A</v>
      </c>
      <c r="HM16" s="5" t="e">
        <f t="shared" ca="1" si="8"/>
        <v>#N/A</v>
      </c>
      <c r="HN16" s="5" t="e">
        <f t="shared" ca="1" si="8"/>
        <v>#N/A</v>
      </c>
      <c r="HO16" s="5" t="e">
        <f t="shared" ca="1" si="8"/>
        <v>#N/A</v>
      </c>
      <c r="HP16" s="5" t="e">
        <f ca="1">VLOOKUP(HO16,HO5:HW11,2,0)</f>
        <v>#N/A</v>
      </c>
      <c r="HQ16" s="5" t="e">
        <f ca="1">VLOOKUP(HP16,HP5:HW11,2,0)</f>
        <v>#N/A</v>
      </c>
      <c r="HR16" s="5" t="e">
        <f t="shared" ref="HR16:IT16" ca="1" si="9">VLOOKUP(HQ16,HQ5:HZ11,2,0)</f>
        <v>#N/A</v>
      </c>
      <c r="HS16" s="5" t="e">
        <f t="shared" ca="1" si="9"/>
        <v>#N/A</v>
      </c>
      <c r="HT16" s="5" t="e">
        <f t="shared" ca="1" si="9"/>
        <v>#N/A</v>
      </c>
      <c r="HU16" s="5" t="e">
        <f t="shared" ca="1" si="9"/>
        <v>#N/A</v>
      </c>
      <c r="HV16" s="5" t="e">
        <f t="shared" ca="1" si="9"/>
        <v>#N/A</v>
      </c>
      <c r="HW16" s="5" t="e">
        <f t="shared" ca="1" si="9"/>
        <v>#N/A</v>
      </c>
      <c r="HX16" s="5" t="e">
        <f t="shared" ca="1" si="9"/>
        <v>#N/A</v>
      </c>
      <c r="HY16" s="5" t="e">
        <f t="shared" ca="1" si="9"/>
        <v>#N/A</v>
      </c>
      <c r="HZ16" s="5" t="e">
        <f t="shared" ca="1" si="9"/>
        <v>#N/A</v>
      </c>
      <c r="IA16" s="5" t="e">
        <f t="shared" ca="1" si="9"/>
        <v>#N/A</v>
      </c>
      <c r="IB16" s="5" t="e">
        <f t="shared" ca="1" si="9"/>
        <v>#N/A</v>
      </c>
      <c r="IC16" s="5" t="e">
        <f t="shared" ca="1" si="9"/>
        <v>#N/A</v>
      </c>
      <c r="ID16" s="5" t="e">
        <f t="shared" ca="1" si="9"/>
        <v>#N/A</v>
      </c>
      <c r="IE16" s="5" t="e">
        <f t="shared" ca="1" si="9"/>
        <v>#N/A</v>
      </c>
      <c r="IF16" s="5" t="e">
        <f t="shared" ca="1" si="9"/>
        <v>#N/A</v>
      </c>
      <c r="IG16" s="5" t="e">
        <f t="shared" ca="1" si="9"/>
        <v>#N/A</v>
      </c>
      <c r="IH16" s="5" t="e">
        <f t="shared" ca="1" si="9"/>
        <v>#N/A</v>
      </c>
      <c r="II16" s="5" t="e">
        <f t="shared" ca="1" si="9"/>
        <v>#N/A</v>
      </c>
      <c r="IJ16" s="5" t="e">
        <f t="shared" ca="1" si="9"/>
        <v>#N/A</v>
      </c>
      <c r="IK16" s="5" t="e">
        <f t="shared" ca="1" si="9"/>
        <v>#N/A</v>
      </c>
      <c r="IL16" s="5" t="e">
        <f t="shared" ca="1" si="9"/>
        <v>#N/A</v>
      </c>
      <c r="IM16" s="5" t="e">
        <f t="shared" ca="1" si="9"/>
        <v>#N/A</v>
      </c>
      <c r="IN16" s="5" t="e">
        <f t="shared" ca="1" si="9"/>
        <v>#N/A</v>
      </c>
      <c r="IO16" s="5" t="e">
        <f t="shared" ca="1" si="9"/>
        <v>#N/A</v>
      </c>
      <c r="IP16" s="5" t="e">
        <f t="shared" ca="1" si="9"/>
        <v>#N/A</v>
      </c>
      <c r="IQ16" s="5" t="e">
        <f t="shared" ca="1" si="9"/>
        <v>#N/A</v>
      </c>
      <c r="IR16" s="5" t="e">
        <f t="shared" ca="1" si="9"/>
        <v>#N/A</v>
      </c>
      <c r="IS16" s="5" t="e">
        <f t="shared" ca="1" si="9"/>
        <v>#N/A</v>
      </c>
      <c r="IT16" s="5" t="e">
        <f t="shared" ca="1" si="9"/>
        <v>#N/A</v>
      </c>
      <c r="IU16" s="5" t="e">
        <f t="shared" ref="IU16:JZ16" ca="1" si="10">VLOOKUP(IT16,IT5:JB11,2,0)</f>
        <v>#N/A</v>
      </c>
      <c r="IV16" s="5" t="e">
        <f t="shared" ca="1" si="10"/>
        <v>#N/A</v>
      </c>
      <c r="IW16" s="5" t="e">
        <f t="shared" ca="1" si="10"/>
        <v>#N/A</v>
      </c>
      <c r="IX16" s="5" t="e">
        <f t="shared" ca="1" si="10"/>
        <v>#N/A</v>
      </c>
      <c r="IY16" s="5" t="e">
        <f t="shared" ca="1" si="10"/>
        <v>#N/A</v>
      </c>
      <c r="IZ16" s="5" t="e">
        <f t="shared" ca="1" si="10"/>
        <v>#N/A</v>
      </c>
      <c r="JA16" s="5" t="e">
        <f t="shared" ca="1" si="10"/>
        <v>#N/A</v>
      </c>
      <c r="JB16" s="5" t="e">
        <f t="shared" ca="1" si="10"/>
        <v>#N/A</v>
      </c>
      <c r="JC16" s="5" t="e">
        <f t="shared" ca="1" si="10"/>
        <v>#N/A</v>
      </c>
      <c r="JD16" s="5" t="e">
        <f t="shared" ca="1" si="10"/>
        <v>#N/A</v>
      </c>
      <c r="JE16" s="5" t="e">
        <f t="shared" ca="1" si="10"/>
        <v>#N/A</v>
      </c>
      <c r="JF16" s="5" t="e">
        <f t="shared" ca="1" si="10"/>
        <v>#N/A</v>
      </c>
      <c r="JG16" s="5" t="e">
        <f t="shared" ca="1" si="10"/>
        <v>#N/A</v>
      </c>
      <c r="JH16" s="5" t="e">
        <f t="shared" ca="1" si="10"/>
        <v>#N/A</v>
      </c>
      <c r="JI16" s="5" t="e">
        <f t="shared" ca="1" si="10"/>
        <v>#N/A</v>
      </c>
      <c r="JJ16" s="5" t="e">
        <f t="shared" ca="1" si="10"/>
        <v>#N/A</v>
      </c>
      <c r="JK16" s="5" t="e">
        <f t="shared" ca="1" si="10"/>
        <v>#N/A</v>
      </c>
      <c r="JL16" s="5" t="e">
        <f t="shared" ca="1" si="10"/>
        <v>#N/A</v>
      </c>
      <c r="JM16" s="5" t="e">
        <f t="shared" ca="1" si="10"/>
        <v>#N/A</v>
      </c>
      <c r="JN16" s="5" t="e">
        <f t="shared" ca="1" si="10"/>
        <v>#N/A</v>
      </c>
      <c r="JO16" s="5" t="e">
        <f t="shared" ca="1" si="10"/>
        <v>#N/A</v>
      </c>
      <c r="JP16" s="5" t="e">
        <f t="shared" ca="1" si="10"/>
        <v>#N/A</v>
      </c>
      <c r="JQ16" s="5" t="e">
        <f t="shared" ca="1" si="10"/>
        <v>#N/A</v>
      </c>
      <c r="JR16" s="5" t="e">
        <f t="shared" ca="1" si="10"/>
        <v>#N/A</v>
      </c>
      <c r="JS16" s="5" t="e">
        <f t="shared" ca="1" si="10"/>
        <v>#N/A</v>
      </c>
      <c r="JT16" s="5" t="e">
        <f t="shared" ca="1" si="10"/>
        <v>#N/A</v>
      </c>
      <c r="JU16" s="5" t="e">
        <f t="shared" ca="1" si="10"/>
        <v>#N/A</v>
      </c>
      <c r="JV16" s="5" t="e">
        <f t="shared" ca="1" si="10"/>
        <v>#N/A</v>
      </c>
      <c r="JW16" s="5" t="e">
        <f t="shared" ca="1" si="10"/>
        <v>#N/A</v>
      </c>
      <c r="JX16" s="5" t="e">
        <f t="shared" ca="1" si="10"/>
        <v>#N/A</v>
      </c>
      <c r="JY16" s="5" t="e">
        <f t="shared" ca="1" si="10"/>
        <v>#N/A</v>
      </c>
      <c r="JZ16" s="5" t="e">
        <f t="shared" ca="1" si="10"/>
        <v>#N/A</v>
      </c>
      <c r="KA16" s="5" t="e">
        <f t="shared" ref="KA16:LF16" ca="1" si="11">VLOOKUP(JZ16,JZ5:KH11,2,0)</f>
        <v>#N/A</v>
      </c>
      <c r="KB16" s="5" t="e">
        <f t="shared" ca="1" si="11"/>
        <v>#N/A</v>
      </c>
      <c r="KC16" s="5" t="e">
        <f t="shared" ca="1" si="11"/>
        <v>#N/A</v>
      </c>
      <c r="KD16" s="5" t="e">
        <f t="shared" ca="1" si="11"/>
        <v>#N/A</v>
      </c>
      <c r="KE16" s="5" t="e">
        <f t="shared" ca="1" si="11"/>
        <v>#N/A</v>
      </c>
      <c r="KF16" s="5" t="e">
        <f t="shared" ca="1" si="11"/>
        <v>#N/A</v>
      </c>
      <c r="KG16" s="5" t="e">
        <f t="shared" ca="1" si="11"/>
        <v>#N/A</v>
      </c>
      <c r="KH16" s="5" t="e">
        <f t="shared" ca="1" si="11"/>
        <v>#N/A</v>
      </c>
      <c r="KI16" s="5" t="e">
        <f t="shared" ca="1" si="11"/>
        <v>#N/A</v>
      </c>
      <c r="KJ16" s="5" t="e">
        <f t="shared" ca="1" si="11"/>
        <v>#N/A</v>
      </c>
      <c r="KK16" s="5" t="e">
        <f t="shared" ca="1" si="11"/>
        <v>#N/A</v>
      </c>
      <c r="KL16" s="5" t="e">
        <f t="shared" ca="1" si="11"/>
        <v>#N/A</v>
      </c>
      <c r="KM16" s="5" t="e">
        <f t="shared" ca="1" si="11"/>
        <v>#N/A</v>
      </c>
      <c r="KN16" s="5" t="e">
        <f t="shared" ca="1" si="11"/>
        <v>#N/A</v>
      </c>
      <c r="KO16" s="5" t="e">
        <f t="shared" ca="1" si="11"/>
        <v>#N/A</v>
      </c>
      <c r="KP16" s="5" t="e">
        <f t="shared" ca="1" si="11"/>
        <v>#N/A</v>
      </c>
      <c r="KQ16" s="5" t="e">
        <f t="shared" ca="1" si="11"/>
        <v>#N/A</v>
      </c>
      <c r="KR16" s="5" t="e">
        <f t="shared" ca="1" si="11"/>
        <v>#N/A</v>
      </c>
      <c r="KS16" s="5" t="e">
        <f t="shared" ca="1" si="11"/>
        <v>#N/A</v>
      </c>
      <c r="KT16" s="5" t="e">
        <f t="shared" ca="1" si="11"/>
        <v>#N/A</v>
      </c>
      <c r="KU16" s="5" t="e">
        <f t="shared" ca="1" si="11"/>
        <v>#N/A</v>
      </c>
      <c r="KV16" s="5" t="e">
        <f t="shared" ca="1" si="11"/>
        <v>#N/A</v>
      </c>
      <c r="KW16" s="5" t="e">
        <f t="shared" ca="1" si="11"/>
        <v>#N/A</v>
      </c>
      <c r="KX16" s="5" t="e">
        <f t="shared" ca="1" si="11"/>
        <v>#N/A</v>
      </c>
      <c r="KY16" s="5" t="e">
        <f t="shared" ca="1" si="11"/>
        <v>#N/A</v>
      </c>
      <c r="KZ16" s="5" t="e">
        <f t="shared" ca="1" si="11"/>
        <v>#N/A</v>
      </c>
      <c r="LA16" s="5" t="e">
        <f t="shared" ca="1" si="11"/>
        <v>#N/A</v>
      </c>
      <c r="LB16" s="5" t="e">
        <f t="shared" ca="1" si="11"/>
        <v>#N/A</v>
      </c>
      <c r="LC16" s="5" t="e">
        <f t="shared" ca="1" si="11"/>
        <v>#N/A</v>
      </c>
      <c r="LD16" s="5" t="e">
        <f t="shared" ca="1" si="11"/>
        <v>#N/A</v>
      </c>
      <c r="LE16" s="5" t="e">
        <f t="shared" ca="1" si="11"/>
        <v>#N/A</v>
      </c>
      <c r="LF16" s="5" t="e">
        <f t="shared" ca="1" si="11"/>
        <v>#N/A</v>
      </c>
      <c r="LG16" s="5" t="e">
        <f t="shared" ref="LG16:LP16" ca="1" si="12">VLOOKUP(LF16,LF5:LN11,2,0)</f>
        <v>#N/A</v>
      </c>
      <c r="LH16" s="5" t="e">
        <f t="shared" ca="1" si="12"/>
        <v>#N/A</v>
      </c>
      <c r="LI16" s="5" t="e">
        <f t="shared" ca="1" si="12"/>
        <v>#N/A</v>
      </c>
      <c r="LJ16" s="5" t="e">
        <f t="shared" ca="1" si="12"/>
        <v>#N/A</v>
      </c>
      <c r="LK16" s="5" t="e">
        <f t="shared" ca="1" si="12"/>
        <v>#N/A</v>
      </c>
      <c r="LL16" s="5" t="e">
        <f t="shared" ca="1" si="12"/>
        <v>#N/A</v>
      </c>
      <c r="LM16" s="5" t="e">
        <f t="shared" ca="1" si="12"/>
        <v>#N/A</v>
      </c>
      <c r="LN16" s="5" t="e">
        <f t="shared" ca="1" si="12"/>
        <v>#N/A</v>
      </c>
      <c r="LO16" s="5" t="e">
        <f t="shared" ca="1" si="12"/>
        <v>#N/A</v>
      </c>
      <c r="LP16" s="5" t="e">
        <f t="shared" ca="1" si="12"/>
        <v>#N/A</v>
      </c>
    </row>
    <row r="40" spans="1:9">
      <c r="A40" s="72" t="s">
        <v>45</v>
      </c>
      <c r="B40" s="73"/>
      <c r="C40" s="73"/>
      <c r="D40" s="73"/>
      <c r="E40" s="73"/>
      <c r="F40" s="73"/>
      <c r="G40" s="73"/>
      <c r="H40" s="73"/>
      <c r="I40" s="74"/>
    </row>
    <row r="41" spans="1:9">
      <c r="A41" s="75"/>
      <c r="B41" s="76"/>
      <c r="C41" s="76"/>
      <c r="D41" s="76"/>
      <c r="E41" s="76"/>
      <c r="F41" s="76"/>
      <c r="G41" s="76"/>
      <c r="H41" s="76"/>
      <c r="I41" s="77"/>
    </row>
    <row r="42" spans="1:9">
      <c r="A42" s="69" t="s">
        <v>22</v>
      </c>
      <c r="B42" s="70"/>
      <c r="C42" s="70"/>
      <c r="D42" s="70"/>
      <c r="E42" s="70"/>
      <c r="F42" s="70"/>
      <c r="G42" s="70"/>
      <c r="H42" s="70"/>
      <c r="I42" s="71"/>
    </row>
    <row r="43" spans="1:9">
      <c r="A43" s="28" t="s">
        <v>23</v>
      </c>
      <c r="B43" s="29"/>
      <c r="C43" s="29"/>
      <c r="D43" s="29"/>
      <c r="E43" s="29"/>
      <c r="F43" s="29"/>
      <c r="G43" s="29"/>
      <c r="H43" s="29"/>
      <c r="I43" s="30"/>
    </row>
    <row r="44" spans="1:9">
      <c r="A44" s="28" t="s">
        <v>24</v>
      </c>
      <c r="B44" s="29"/>
      <c r="C44" s="29"/>
      <c r="D44" s="29"/>
      <c r="E44" s="29"/>
      <c r="F44" s="29"/>
      <c r="G44" s="29"/>
      <c r="H44" s="29"/>
      <c r="I44" s="30"/>
    </row>
  </sheetData>
  <mergeCells count="3">
    <mergeCell ref="A1:XFD1"/>
    <mergeCell ref="A40:I41"/>
    <mergeCell ref="A42:I42"/>
  </mergeCells>
  <phoneticPr fontId="6" type="noConversion"/>
  <conditionalFormatting sqref="A5:A14">
    <cfRule type="cellIs" dxfId="28" priority="19" operator="between">
      <formula>#REF!</formula>
      <formula>#REF!</formula>
    </cfRule>
  </conditionalFormatting>
  <conditionalFormatting sqref="A5">
    <cfRule type="cellIs" dxfId="27" priority="20" operator="between">
      <formula>$B$5</formula>
      <formula>#REF!</formula>
    </cfRule>
  </conditionalFormatting>
  <conditionalFormatting sqref="A6">
    <cfRule type="cellIs" dxfId="26" priority="21" operator="between">
      <formula>$B$6</formula>
      <formula>#REF!</formula>
    </cfRule>
  </conditionalFormatting>
  <conditionalFormatting sqref="A7">
    <cfRule type="cellIs" dxfId="25" priority="22" operator="between">
      <formula>$B$7</formula>
      <formula>#REF!</formula>
    </cfRule>
  </conditionalFormatting>
  <conditionalFormatting sqref="A8">
    <cfRule type="cellIs" dxfId="24" priority="23" operator="between">
      <formula>$B$8</formula>
      <formula>#REF!</formula>
    </cfRule>
  </conditionalFormatting>
  <conditionalFormatting sqref="A9">
    <cfRule type="cellIs" dxfId="23" priority="24" operator="between">
      <formula>$B$9</formula>
      <formula>#REF!</formula>
    </cfRule>
  </conditionalFormatting>
  <conditionalFormatting sqref="A10">
    <cfRule type="cellIs" dxfId="22" priority="25" operator="between">
      <formula>$B$11</formula>
      <formula>#REF!</formula>
    </cfRule>
  </conditionalFormatting>
  <conditionalFormatting sqref="A11:A14">
    <cfRule type="cellIs" dxfId="21" priority="26" operator="between">
      <formula>$B$11</formula>
      <formula>#REF!</formula>
    </cfRule>
  </conditionalFormatting>
  <conditionalFormatting sqref="G5:LP5">
    <cfRule type="cellIs" dxfId="16" priority="17" operator="lessThan">
      <formula>94.605</formula>
    </cfRule>
    <cfRule type="cellIs" dxfId="17" priority="18" operator="greaterThan">
      <formula>127.995</formula>
    </cfRule>
  </conditionalFormatting>
  <conditionalFormatting sqref="G6:LP6">
    <cfRule type="cellIs" dxfId="14" priority="15" operator="lessThan">
      <formula>96.475</formula>
    </cfRule>
    <cfRule type="cellIs" dxfId="15" priority="16" operator="greaterThan">
      <formula>130.525</formula>
    </cfRule>
  </conditionalFormatting>
  <conditionalFormatting sqref="G7:LP7">
    <cfRule type="cellIs" dxfId="12" priority="13" operator="lessThan">
      <formula>159.205</formula>
    </cfRule>
    <cfRule type="cellIs" dxfId="13" priority="14" operator="greaterThan">
      <formula>215.395</formula>
    </cfRule>
  </conditionalFormatting>
  <conditionalFormatting sqref="G8:LP8">
    <cfRule type="cellIs" dxfId="10" priority="11" operator="lessThan">
      <formula>3816.5</formula>
    </cfRule>
    <cfRule type="cellIs" dxfId="11" priority="12" operator="greaterThan">
      <formula>5163.5</formula>
    </cfRule>
  </conditionalFormatting>
  <conditionalFormatting sqref="G9:LP9">
    <cfRule type="cellIs" dxfId="8" priority="9" operator="lessThan">
      <formula>5270</formula>
    </cfRule>
    <cfRule type="cellIs" dxfId="9" priority="10" operator="greaterThan">
      <formula>7130</formula>
    </cfRule>
  </conditionalFormatting>
  <conditionalFormatting sqref="G10:LP10">
    <cfRule type="cellIs" dxfId="6" priority="7" operator="lessThan">
      <formula>748</formula>
    </cfRule>
    <cfRule type="cellIs" dxfId="7" priority="8" operator="greaterThan">
      <formula>1012</formula>
    </cfRule>
  </conditionalFormatting>
  <conditionalFormatting sqref="G11:LP11">
    <cfRule type="cellIs" dxfId="4" priority="5" operator="lessThan">
      <formula>0.425</formula>
    </cfRule>
    <cfRule type="cellIs" dxfId="5" priority="6" operator="greaterThan">
      <formula>0.575</formula>
    </cfRule>
  </conditionalFormatting>
  <conditionalFormatting sqref="G12:LP12">
    <cfRule type="cellIs" dxfId="2" priority="3" operator="lessThan">
      <formula>0.425</formula>
    </cfRule>
    <cfRule type="cellIs" dxfId="3" priority="4" operator="greaterThan">
      <formula>0.575</formula>
    </cfRule>
  </conditionalFormatting>
  <conditionalFormatting sqref="G13:LP13">
    <cfRule type="cellIs" dxfId="0" priority="1" operator="lessThan">
      <formula>0.425</formula>
    </cfRule>
    <cfRule type="cellIs" dxfId="1" priority="2" operator="greaterThan">
      <formula>0.575</formula>
    </cfRule>
  </conditionalFormatting>
  <pageMargins left="0.7" right="0.7" top="0.75" bottom="0.75" header="0.3" footer="0.3"/>
  <pageSetup paperSize="9" orientation="portrait" horizontalDpi="720" verticalDpi="720" r:id="rId1"/>
  <headerFooter>
    <oddFooter>&amp;LRevision: 0
Effective: 2015-01-01
Page         of   &amp;CID-Number: TC_XMN_CHM_F_Q.67E
Author: Chace Yan
Developed: 2014-11-26&amp;RTUV SUD Xia Men Branch
TUV SUD Group
Chace.Yan@tuv-sud.cn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8</xdr:col>
                    <xdr:colOff>209550</xdr:colOff>
                    <xdr:row>18</xdr:row>
                    <xdr:rowOff>28575</xdr:rowOff>
                  </from>
                  <to>
                    <xdr:col>9</xdr:col>
                    <xdr:colOff>504825</xdr:colOff>
                    <xdr:row>19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P36"/>
  <sheetViews>
    <sheetView zoomScale="85" zoomScaleNormal="85" workbookViewId="0">
      <pane xSplit="1" topLeftCell="B1" activePane="topRight" state="frozen"/>
      <selection pane="topRight" sqref="A1:XFD1"/>
    </sheetView>
  </sheetViews>
  <sheetFormatPr defaultRowHeight="15"/>
  <cols>
    <col min="1" max="1" width="34.5703125" customWidth="1"/>
    <col min="2" max="2" width="12.28515625" customWidth="1"/>
    <col min="3" max="3" width="25.28515625" customWidth="1"/>
    <col min="4" max="4" width="22.28515625" customWidth="1"/>
    <col min="6" max="6" width="9.140625" customWidth="1"/>
    <col min="7" max="16" width="0" hidden="1" customWidth="1"/>
    <col min="46" max="46" width="9.28515625" customWidth="1"/>
    <col min="48" max="51" width="9.140625" customWidth="1"/>
    <col min="64" max="64" width="9.140625" customWidth="1"/>
    <col min="69" max="70" width="9.140625" customWidth="1"/>
    <col min="77" max="77" width="9.140625" customWidth="1"/>
    <col min="87" max="92" width="9.140625" customWidth="1"/>
    <col min="106" max="106" width="9.140625" customWidth="1"/>
    <col min="121" max="121" width="9.140625" customWidth="1"/>
    <col min="163" max="163" width="9.140625" customWidth="1"/>
    <col min="166" max="166" width="9.42578125" customWidth="1"/>
    <col min="261" max="261" width="9.28515625" customWidth="1"/>
    <col min="264" max="264" width="9.28515625" customWidth="1"/>
  </cols>
  <sheetData>
    <row r="1" spans="1:328" s="60" customFormat="1" ht="120" customHeight="1">
      <c r="A1" s="60" t="s">
        <v>48</v>
      </c>
    </row>
    <row r="2" spans="1:328" s="55" customFormat="1" ht="15.75" customHeight="1"/>
    <row r="3" spans="1:328" s="23" customFormat="1" ht="15.75">
      <c r="A3" s="36" t="s">
        <v>14</v>
      </c>
    </row>
    <row r="4" spans="1:328" s="33" customFormat="1" ht="15.75">
      <c r="A4" s="37" t="s">
        <v>0</v>
      </c>
      <c r="B4" s="38" t="s">
        <v>41</v>
      </c>
      <c r="C4" s="38" t="s">
        <v>42</v>
      </c>
      <c r="D4" s="38" t="s">
        <v>43</v>
      </c>
      <c r="E4" s="78" t="s">
        <v>8</v>
      </c>
      <c r="F4" s="78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0"/>
      <c r="IU4" s="40"/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0"/>
      <c r="JG4" s="40"/>
      <c r="JH4" s="40"/>
      <c r="JI4" s="40"/>
      <c r="JJ4" s="40"/>
      <c r="JK4" s="40"/>
      <c r="JL4" s="40"/>
      <c r="JM4" s="40"/>
      <c r="JN4" s="40"/>
      <c r="JO4" s="40"/>
      <c r="JP4" s="40"/>
      <c r="JQ4" s="40"/>
      <c r="JR4" s="40"/>
      <c r="JS4" s="40"/>
      <c r="JT4" s="40"/>
      <c r="JU4" s="40"/>
      <c r="JV4" s="40"/>
      <c r="JW4" s="40"/>
      <c r="JX4" s="40"/>
      <c r="JY4" s="40"/>
      <c r="JZ4" s="40"/>
      <c r="KA4" s="40"/>
      <c r="KB4" s="40"/>
      <c r="KC4" s="40"/>
      <c r="KD4" s="40"/>
      <c r="KE4" s="40"/>
      <c r="KF4" s="40"/>
      <c r="KG4" s="40"/>
      <c r="KH4" s="40"/>
      <c r="KI4" s="40"/>
      <c r="KJ4" s="40"/>
      <c r="KK4" s="40"/>
      <c r="KL4" s="40"/>
      <c r="KM4" s="40"/>
      <c r="KN4" s="40"/>
      <c r="KO4" s="40"/>
      <c r="KP4" s="40"/>
      <c r="KQ4" s="40"/>
      <c r="KR4" s="40"/>
      <c r="KS4" s="40"/>
      <c r="KT4" s="40"/>
      <c r="KU4" s="40"/>
      <c r="KV4" s="40"/>
      <c r="KW4" s="40"/>
      <c r="KX4" s="40"/>
      <c r="KY4" s="40"/>
      <c r="KZ4" s="40"/>
      <c r="LA4" s="40"/>
      <c r="LB4" s="40"/>
      <c r="LC4" s="40"/>
      <c r="LD4" s="40"/>
      <c r="LE4" s="40"/>
      <c r="LF4" s="40"/>
      <c r="LG4" s="40"/>
      <c r="LH4" s="40"/>
      <c r="LI4" s="40"/>
      <c r="LJ4" s="40"/>
      <c r="LK4" s="40"/>
      <c r="LL4" s="40"/>
      <c r="LM4" s="40"/>
      <c r="LN4" s="40"/>
      <c r="LO4" s="40"/>
      <c r="LP4" s="40"/>
    </row>
    <row r="5" spans="1:328" s="33" customFormat="1" ht="15.75">
      <c r="A5" s="31" t="s">
        <v>46</v>
      </c>
      <c r="B5" s="31">
        <v>0.1</v>
      </c>
      <c r="C5" s="31">
        <f t="shared" ref="C5" si="0">B5*1.15</f>
        <v>0.11499999999999999</v>
      </c>
      <c r="D5" s="39">
        <f t="shared" ref="D5" si="1">B5*0.85</f>
        <v>8.5000000000000006E-2</v>
      </c>
      <c r="E5" s="34">
        <v>0.1026</v>
      </c>
      <c r="F5" s="34">
        <v>9.8400000000000001E-2</v>
      </c>
      <c r="G5" s="34">
        <v>0.1115</v>
      </c>
      <c r="H5" s="34">
        <v>8.77E-2</v>
      </c>
      <c r="I5" s="34">
        <v>0.1082</v>
      </c>
      <c r="J5" s="34">
        <v>9.6299999999999997E-2</v>
      </c>
      <c r="K5" s="34">
        <v>0.11269999999999999</v>
      </c>
      <c r="L5" s="34">
        <v>0.1007</v>
      </c>
      <c r="M5" s="34">
        <v>0.10390000000000001</v>
      </c>
      <c r="N5" s="34">
        <v>8.5599999999999996E-2</v>
      </c>
      <c r="O5" s="34">
        <v>9.8699999999999996E-2</v>
      </c>
      <c r="P5" s="34">
        <v>20190108</v>
      </c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>
        <f>'Data 1'!FP2</f>
        <v>0</v>
      </c>
      <c r="FT5" s="34">
        <f>'Data 1'!FQ2</f>
        <v>0</v>
      </c>
      <c r="FU5" s="34">
        <f>'Data 1'!FR2</f>
        <v>0</v>
      </c>
      <c r="FV5" s="34">
        <f>'Data 1'!FS2</f>
        <v>0</v>
      </c>
      <c r="FW5" s="34">
        <f>'Data 1'!FT2</f>
        <v>0</v>
      </c>
      <c r="FX5" s="34">
        <f>'Data 1'!FU2</f>
        <v>0</v>
      </c>
      <c r="FY5" s="34">
        <f>'Data 1'!FV2</f>
        <v>0</v>
      </c>
      <c r="FZ5" s="34">
        <f>'Data 1'!FW2</f>
        <v>0</v>
      </c>
      <c r="GA5" s="34">
        <f>'Data 1'!FX2</f>
        <v>0</v>
      </c>
      <c r="GB5" s="34">
        <f>'Data 1'!FY2</f>
        <v>0</v>
      </c>
      <c r="GC5" s="34">
        <f>'Data 1'!FZ2</f>
        <v>0</v>
      </c>
      <c r="GD5" s="34">
        <f>'Data 1'!GA2</f>
        <v>0</v>
      </c>
      <c r="GE5" s="34">
        <f>'Data 1'!GB2</f>
        <v>0</v>
      </c>
      <c r="GF5" s="34">
        <f>'Data 1'!GC2</f>
        <v>0</v>
      </c>
      <c r="GG5" s="34">
        <f>'Data 1'!GD2</f>
        <v>0</v>
      </c>
      <c r="GH5" s="34">
        <f>'Data 1'!GE2</f>
        <v>0</v>
      </c>
      <c r="GI5" s="34">
        <f>'Data 1'!GF2</f>
        <v>0</v>
      </c>
      <c r="GJ5" s="34">
        <f>'Data 1'!GG2</f>
        <v>0</v>
      </c>
      <c r="GK5" s="34">
        <f>'Data 1'!GH2</f>
        <v>0</v>
      </c>
      <c r="GL5" s="34">
        <f>'Data 1'!GI2</f>
        <v>0</v>
      </c>
      <c r="GM5" s="34">
        <f>'Data 1'!GJ2</f>
        <v>0</v>
      </c>
      <c r="GN5" s="34">
        <f>'Data 1'!GK2</f>
        <v>0</v>
      </c>
      <c r="GO5" s="34">
        <f>'Data 1'!GL2</f>
        <v>0</v>
      </c>
      <c r="GP5" s="34">
        <f>'Data 1'!GM2</f>
        <v>0</v>
      </c>
      <c r="GQ5" s="34">
        <f>'Data 1'!GN2</f>
        <v>0</v>
      </c>
      <c r="GR5" s="34">
        <f>'Data 1'!GO2</f>
        <v>0</v>
      </c>
      <c r="GS5" s="34">
        <f>'Data 1'!GP2</f>
        <v>0</v>
      </c>
      <c r="GT5" s="34">
        <f>'Data 1'!GQ2</f>
        <v>0</v>
      </c>
      <c r="GU5" s="34">
        <f>'Data 1'!GR2</f>
        <v>0</v>
      </c>
      <c r="GV5" s="34">
        <f>'Data 1'!GS2</f>
        <v>0</v>
      </c>
      <c r="GW5" s="34">
        <f>'Data 1'!GT2</f>
        <v>0</v>
      </c>
      <c r="GX5" s="34">
        <f>'Data 1'!GU2</f>
        <v>0</v>
      </c>
      <c r="GY5" s="34">
        <f>'Data 1'!GV2</f>
        <v>0</v>
      </c>
      <c r="GZ5" s="34">
        <f>'Data 1'!GW2</f>
        <v>0</v>
      </c>
      <c r="HA5" s="34">
        <f>'Data 1'!GX2</f>
        <v>0</v>
      </c>
      <c r="HB5" s="34">
        <f>'Data 1'!GY2</f>
        <v>0</v>
      </c>
      <c r="HC5" s="34">
        <f>'Data 1'!GZ2</f>
        <v>0</v>
      </c>
      <c r="HD5" s="34">
        <f>'Data 1'!HA2</f>
        <v>0</v>
      </c>
      <c r="HE5" s="34">
        <f>'Data 1'!HB2</f>
        <v>0</v>
      </c>
      <c r="HF5" s="34">
        <f>'Data 1'!HC2</f>
        <v>0</v>
      </c>
      <c r="HG5" s="34">
        <f>'Data 1'!HD2</f>
        <v>0</v>
      </c>
      <c r="HH5" s="34">
        <f>'Data 1'!HE2</f>
        <v>0</v>
      </c>
      <c r="HI5" s="34">
        <f>'Data 1'!HF2</f>
        <v>0</v>
      </c>
      <c r="HJ5" s="34">
        <f>'Data 1'!HG2</f>
        <v>0</v>
      </c>
      <c r="HK5" s="34">
        <f>'Data 1'!HH2</f>
        <v>0</v>
      </c>
      <c r="HL5" s="34">
        <f>'Data 1'!HI2</f>
        <v>0</v>
      </c>
      <c r="HM5" s="34">
        <f>'Data 1'!HJ2</f>
        <v>0</v>
      </c>
      <c r="HN5" s="34">
        <f>'Data 1'!HK2</f>
        <v>0</v>
      </c>
      <c r="HO5" s="34">
        <f>'Data 1'!HL2</f>
        <v>0</v>
      </c>
      <c r="HP5" s="34">
        <f>'Data 1'!HM2</f>
        <v>0</v>
      </c>
      <c r="HQ5" s="34">
        <f>'Data 1'!HN2</f>
        <v>0</v>
      </c>
      <c r="HR5" s="34">
        <f>'Data 1'!HO2</f>
        <v>0</v>
      </c>
      <c r="HS5" s="34">
        <f>'Data 1'!HP2</f>
        <v>0</v>
      </c>
      <c r="HT5" s="34">
        <f>'Data 1'!HQ2</f>
        <v>0</v>
      </c>
      <c r="HU5" s="34">
        <f>'Data 1'!HR2</f>
        <v>0</v>
      </c>
      <c r="HV5" s="34">
        <f>'Data 1'!HS2</f>
        <v>0</v>
      </c>
      <c r="HW5" s="34">
        <f>'Data 1'!HT2</f>
        <v>0</v>
      </c>
      <c r="HX5" s="34">
        <f>'Data 1'!HU2</f>
        <v>0</v>
      </c>
      <c r="HY5" s="34">
        <f>'Data 1'!HV2</f>
        <v>0</v>
      </c>
      <c r="HZ5" s="34">
        <f>'Data 1'!HW2</f>
        <v>0</v>
      </c>
      <c r="IA5" s="34">
        <f>'Data 1'!HX2</f>
        <v>0</v>
      </c>
      <c r="IB5" s="34">
        <f>'Data 1'!HY2</f>
        <v>0</v>
      </c>
      <c r="IC5" s="34">
        <f>'Data 1'!HZ2</f>
        <v>0</v>
      </c>
      <c r="ID5" s="34">
        <f>'Data 1'!IA2</f>
        <v>0</v>
      </c>
      <c r="IE5" s="34">
        <f>'Data 1'!IB2</f>
        <v>0</v>
      </c>
      <c r="IF5" s="34">
        <f>'Data 1'!IC2</f>
        <v>0</v>
      </c>
      <c r="IG5" s="34">
        <f>'Data 1'!ID2</f>
        <v>0</v>
      </c>
      <c r="IH5" s="34">
        <f>'Data 1'!IE2</f>
        <v>0</v>
      </c>
      <c r="II5" s="34">
        <f>'Data 1'!IF2</f>
        <v>0</v>
      </c>
      <c r="IJ5" s="34">
        <f>'Data 1'!IG2</f>
        <v>0</v>
      </c>
      <c r="IK5" s="34">
        <f>'Data 1'!IH2</f>
        <v>0</v>
      </c>
      <c r="IL5" s="34">
        <f>'Data 1'!II2</f>
        <v>0</v>
      </c>
      <c r="IM5" s="34">
        <f>'Data 1'!IJ2</f>
        <v>0</v>
      </c>
      <c r="IN5" s="34">
        <f>'Data 1'!IK2</f>
        <v>0</v>
      </c>
      <c r="IO5" s="34">
        <f>'Data 1'!IL2</f>
        <v>0</v>
      </c>
      <c r="IP5" s="34">
        <f>'Data 1'!IM2</f>
        <v>0</v>
      </c>
      <c r="IQ5" s="34">
        <f>'Data 1'!IN2</f>
        <v>0</v>
      </c>
      <c r="IR5" s="34">
        <f>'Data 1'!IO2</f>
        <v>0</v>
      </c>
      <c r="IS5" s="34">
        <f>'Data 1'!IP2</f>
        <v>0</v>
      </c>
      <c r="IT5" s="34">
        <f>'Data 1'!IQ2</f>
        <v>0</v>
      </c>
      <c r="IU5" s="34">
        <f>'Data 1'!IR2</f>
        <v>0</v>
      </c>
      <c r="IV5" s="34">
        <f>'Data 1'!IS2</f>
        <v>0</v>
      </c>
      <c r="IW5" s="34">
        <f>'Data 1'!IT2</f>
        <v>0</v>
      </c>
      <c r="IX5" s="34">
        <f>'Data 1'!IU2</f>
        <v>0</v>
      </c>
      <c r="IY5" s="34">
        <f>'Data 1'!IV2</f>
        <v>0</v>
      </c>
      <c r="IZ5" s="34">
        <f>'Data 1'!IW2</f>
        <v>0</v>
      </c>
      <c r="JA5" s="34">
        <f>'Data 1'!IX2</f>
        <v>0</v>
      </c>
      <c r="JB5" s="34">
        <f>'Data 1'!IY2</f>
        <v>0</v>
      </c>
      <c r="JC5" s="34">
        <f>'Data 1'!IZ2</f>
        <v>0</v>
      </c>
      <c r="JD5" s="34">
        <f>'Data 1'!JA2</f>
        <v>0</v>
      </c>
      <c r="JE5" s="34">
        <f>'Data 1'!JB2</f>
        <v>0</v>
      </c>
      <c r="JF5" s="34">
        <f>'Data 1'!JC2</f>
        <v>0</v>
      </c>
      <c r="JG5" s="34">
        <f>'Data 1'!JD2</f>
        <v>0</v>
      </c>
      <c r="JH5" s="34">
        <f>'Data 1'!JE2</f>
        <v>0</v>
      </c>
      <c r="JI5" s="34">
        <f>'Data 1'!JF2</f>
        <v>0</v>
      </c>
      <c r="JJ5" s="34">
        <f>'Data 1'!JG2</f>
        <v>0</v>
      </c>
      <c r="JK5" s="34">
        <f>'Data 1'!JH2</f>
        <v>0</v>
      </c>
      <c r="JL5" s="34">
        <f>'Data 1'!JI2</f>
        <v>0</v>
      </c>
      <c r="JM5" s="34">
        <f>'Data 1'!JJ2</f>
        <v>0</v>
      </c>
      <c r="JN5" s="34">
        <f>'Data 1'!JK2</f>
        <v>0</v>
      </c>
      <c r="JO5" s="34">
        <f>'Data 1'!JL2</f>
        <v>0</v>
      </c>
      <c r="JP5" s="34">
        <f>'Data 1'!JM2</f>
        <v>0</v>
      </c>
      <c r="JQ5" s="34">
        <f>'Data 1'!JN2</f>
        <v>0</v>
      </c>
      <c r="JR5" s="34">
        <f>'Data 1'!JO2</f>
        <v>0</v>
      </c>
      <c r="JS5" s="34">
        <f>'Data 1'!JP2</f>
        <v>0</v>
      </c>
      <c r="JT5" s="34">
        <f>'Data 1'!JQ2</f>
        <v>0</v>
      </c>
      <c r="JU5" s="34">
        <f>'Data 1'!JR2</f>
        <v>0</v>
      </c>
      <c r="JV5" s="34">
        <f>'Data 1'!JS2</f>
        <v>0</v>
      </c>
      <c r="JW5" s="34">
        <f>'Data 1'!JT2</f>
        <v>0</v>
      </c>
      <c r="JX5" s="34">
        <f>'Data 1'!JU2</f>
        <v>0</v>
      </c>
      <c r="JY5" s="34">
        <f>'Data 1'!JV2</f>
        <v>0</v>
      </c>
      <c r="JZ5" s="34">
        <f>'Data 1'!JW2</f>
        <v>0</v>
      </c>
      <c r="KA5" s="34">
        <f>'Data 1'!JX2</f>
        <v>0</v>
      </c>
      <c r="KB5" s="34">
        <f>'Data 1'!JY2</f>
        <v>0</v>
      </c>
      <c r="KC5" s="34">
        <f>'Data 1'!JZ2</f>
        <v>0</v>
      </c>
      <c r="KD5" s="34">
        <f>'Data 1'!KA2</f>
        <v>0</v>
      </c>
      <c r="KE5" s="34">
        <f>'Data 1'!KB2</f>
        <v>0</v>
      </c>
      <c r="KF5" s="34">
        <f>'Data 1'!KC2</f>
        <v>0</v>
      </c>
      <c r="KG5" s="34">
        <f>'Data 1'!KD2</f>
        <v>0</v>
      </c>
      <c r="KH5" s="34">
        <f>'Data 1'!KE2</f>
        <v>0</v>
      </c>
      <c r="KI5" s="34">
        <f>'Data 1'!KF2</f>
        <v>0</v>
      </c>
      <c r="KJ5" s="34">
        <f>'Data 1'!KG2</f>
        <v>0</v>
      </c>
      <c r="KK5" s="34">
        <f>'Data 1'!KH2</f>
        <v>0</v>
      </c>
      <c r="KL5" s="34">
        <f>'Data 1'!KI2</f>
        <v>0</v>
      </c>
      <c r="KM5" s="34">
        <f>'Data 1'!KJ2</f>
        <v>0</v>
      </c>
      <c r="KN5" s="34">
        <f>'Data 1'!KK2</f>
        <v>0</v>
      </c>
      <c r="KO5" s="34">
        <f>'Data 1'!KL2</f>
        <v>0</v>
      </c>
      <c r="KP5" s="34">
        <f>'Data 1'!KM2</f>
        <v>0</v>
      </c>
      <c r="KQ5" s="34">
        <f>'Data 1'!KN2</f>
        <v>0</v>
      </c>
      <c r="KR5" s="34">
        <f>'Data 1'!KO2</f>
        <v>0</v>
      </c>
      <c r="KS5" s="34">
        <f>'Data 1'!KP2</f>
        <v>0</v>
      </c>
      <c r="KT5" s="34">
        <f>'Data 1'!KQ2</f>
        <v>0</v>
      </c>
      <c r="KU5" s="34">
        <f>'Data 1'!KR2</f>
        <v>0</v>
      </c>
      <c r="KV5" s="34">
        <f>'Data 1'!KS2</f>
        <v>0</v>
      </c>
      <c r="KW5" s="34">
        <f>'Data 1'!KT2</f>
        <v>0</v>
      </c>
      <c r="KX5" s="34">
        <f>'Data 1'!KU2</f>
        <v>0</v>
      </c>
      <c r="KY5" s="34">
        <f>'Data 1'!KV2</f>
        <v>0</v>
      </c>
      <c r="KZ5" s="34">
        <f>'Data 1'!KW2</f>
        <v>0</v>
      </c>
      <c r="LA5" s="34">
        <f>'Data 1'!KX2</f>
        <v>0</v>
      </c>
      <c r="LB5" s="34">
        <f>'Data 1'!KY2</f>
        <v>0</v>
      </c>
      <c r="LC5" s="34">
        <f>'Data 1'!KZ2</f>
        <v>0</v>
      </c>
      <c r="LD5" s="34">
        <f>'Data 1'!LA2</f>
        <v>0</v>
      </c>
      <c r="LE5" s="34">
        <f>'Data 1'!LB2</f>
        <v>0</v>
      </c>
      <c r="LF5" s="34">
        <f>'Data 1'!LC2</f>
        <v>0</v>
      </c>
      <c r="LG5" s="34">
        <f>'Data 1'!LD2</f>
        <v>0</v>
      </c>
      <c r="LH5" s="34">
        <f>'Data 1'!LE2</f>
        <v>0</v>
      </c>
      <c r="LI5" s="34">
        <f>'Data 1'!LF2</f>
        <v>0</v>
      </c>
      <c r="LJ5" s="34">
        <f>'Data 1'!LG2</f>
        <v>0</v>
      </c>
      <c r="LK5" s="34">
        <f>'Data 1'!LH2</f>
        <v>0</v>
      </c>
      <c r="LL5" s="34">
        <f>'Data 1'!LI2</f>
        <v>0</v>
      </c>
      <c r="LM5" s="34">
        <f>'Data 1'!LJ2</f>
        <v>0</v>
      </c>
      <c r="LN5" s="34">
        <f>'Data 1'!LK2</f>
        <v>0</v>
      </c>
      <c r="LO5" s="34">
        <f>'Data 1'!LL2</f>
        <v>0</v>
      </c>
      <c r="LP5" s="34">
        <f>'Data 1'!LM2</f>
        <v>0</v>
      </c>
    </row>
    <row r="6" spans="1:328" s="33" customFormat="1" ht="15.75">
      <c r="A6" s="31" t="s">
        <v>47</v>
      </c>
      <c r="B6" s="31">
        <v>0.3</v>
      </c>
      <c r="C6" s="31">
        <v>0.49</v>
      </c>
      <c r="D6" s="39">
        <v>0.19</v>
      </c>
      <c r="E6" s="34">
        <v>0.41891229789318968</v>
      </c>
      <c r="F6" s="34">
        <v>0.40176384125428716</v>
      </c>
      <c r="G6" s="34">
        <v>0.45525069410419733</v>
      </c>
      <c r="H6" s="34">
        <v>0.35807610648374982</v>
      </c>
      <c r="I6" s="34">
        <v>0.44177690674505965</v>
      </c>
      <c r="J6" s="34">
        <v>0.3931896129348359</v>
      </c>
      <c r="K6" s="34">
        <v>0.46015025314388375</v>
      </c>
      <c r="L6" s="34">
        <v>0.41115466274701939</v>
      </c>
      <c r="M6" s="34">
        <v>0.42422015351951664</v>
      </c>
      <c r="N6" s="34">
        <v>0.34950187816429856</v>
      </c>
      <c r="O6" s="34">
        <v>0.40298873101420873</v>
      </c>
      <c r="P6" s="34">
        <v>9.6000000000000002E-2</v>
      </c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>
        <f>'Data 1'!FP3</f>
        <v>0</v>
      </c>
      <c r="FT6" s="34">
        <f>'Data 1'!FQ3</f>
        <v>0</v>
      </c>
      <c r="FU6" s="34">
        <f>'Data 1'!FR3</f>
        <v>0</v>
      </c>
      <c r="FV6" s="34">
        <f>'Data 1'!FS3</f>
        <v>0</v>
      </c>
      <c r="FW6" s="34">
        <f>'Data 1'!FT3</f>
        <v>0</v>
      </c>
      <c r="FX6" s="34">
        <f>'Data 1'!FU3</f>
        <v>0</v>
      </c>
      <c r="FY6" s="34">
        <f>'Data 1'!FV3</f>
        <v>0</v>
      </c>
      <c r="FZ6" s="34">
        <f>'Data 1'!FW3</f>
        <v>0</v>
      </c>
      <c r="GA6" s="34">
        <f>'Data 1'!FX3</f>
        <v>0</v>
      </c>
      <c r="GB6" s="34">
        <f>'Data 1'!FY3</f>
        <v>0</v>
      </c>
      <c r="GC6" s="34">
        <f>'Data 1'!FZ3</f>
        <v>0</v>
      </c>
      <c r="GD6" s="34">
        <f>'Data 1'!GA3</f>
        <v>0</v>
      </c>
      <c r="GE6" s="34">
        <f>'Data 1'!GB3</f>
        <v>0</v>
      </c>
      <c r="GF6" s="34">
        <f>'Data 1'!GC3</f>
        <v>0</v>
      </c>
      <c r="GG6" s="34">
        <f>'Data 1'!GD3</f>
        <v>0</v>
      </c>
      <c r="GH6" s="34">
        <f>'Data 1'!GE3</f>
        <v>0</v>
      </c>
      <c r="GI6" s="34">
        <f>'Data 1'!GF3</f>
        <v>0</v>
      </c>
      <c r="GJ6" s="34">
        <f>'Data 1'!GG3</f>
        <v>0</v>
      </c>
      <c r="GK6" s="34">
        <f>'Data 1'!GH3</f>
        <v>0</v>
      </c>
      <c r="GL6" s="34">
        <f>'Data 1'!GI3</f>
        <v>0</v>
      </c>
      <c r="GM6" s="34">
        <f>'Data 1'!GJ3</f>
        <v>0</v>
      </c>
      <c r="GN6" s="34">
        <f>'Data 1'!GK3</f>
        <v>0</v>
      </c>
      <c r="GO6" s="34">
        <f>'Data 1'!GL3</f>
        <v>0</v>
      </c>
      <c r="GP6" s="34">
        <f>'Data 1'!GM3</f>
        <v>0</v>
      </c>
      <c r="GQ6" s="34">
        <f>'Data 1'!GN3</f>
        <v>0</v>
      </c>
      <c r="GR6" s="34">
        <f>'Data 1'!GO3</f>
        <v>0</v>
      </c>
      <c r="GS6" s="34">
        <f>'Data 1'!GP3</f>
        <v>0</v>
      </c>
      <c r="GT6" s="34">
        <f>'Data 1'!GQ3</f>
        <v>0</v>
      </c>
      <c r="GU6" s="34">
        <f>'Data 1'!GR3</f>
        <v>0</v>
      </c>
      <c r="GV6" s="34">
        <f>'Data 1'!GS3</f>
        <v>0</v>
      </c>
      <c r="GW6" s="34">
        <f>'Data 1'!GT3</f>
        <v>0</v>
      </c>
      <c r="GX6" s="34">
        <f>'Data 1'!GU3</f>
        <v>0</v>
      </c>
      <c r="GY6" s="34">
        <f>'Data 1'!GV3</f>
        <v>0</v>
      </c>
      <c r="GZ6" s="34">
        <f>'Data 1'!GW3</f>
        <v>0</v>
      </c>
      <c r="HA6" s="34">
        <f>'Data 1'!GX3</f>
        <v>0</v>
      </c>
      <c r="HB6" s="34">
        <f>'Data 1'!GY3</f>
        <v>0</v>
      </c>
      <c r="HC6" s="34">
        <f>'Data 1'!GZ3</f>
        <v>0</v>
      </c>
      <c r="HD6" s="34">
        <f>'Data 1'!HA3</f>
        <v>0</v>
      </c>
      <c r="HE6" s="34">
        <f>'Data 1'!HB3</f>
        <v>0</v>
      </c>
      <c r="HF6" s="34">
        <f>'Data 1'!HC3</f>
        <v>0</v>
      </c>
      <c r="HG6" s="34">
        <f>'Data 1'!HD3</f>
        <v>0</v>
      </c>
      <c r="HH6" s="34">
        <f>'Data 1'!HE3</f>
        <v>0</v>
      </c>
      <c r="HI6" s="34">
        <f>'Data 1'!HF3</f>
        <v>0</v>
      </c>
      <c r="HJ6" s="34">
        <f>'Data 1'!HG3</f>
        <v>0</v>
      </c>
      <c r="HK6" s="34">
        <f>'Data 1'!HH3</f>
        <v>0</v>
      </c>
      <c r="HL6" s="34">
        <f>'Data 1'!HI3</f>
        <v>0</v>
      </c>
      <c r="HM6" s="34">
        <f>'Data 1'!HJ3</f>
        <v>0</v>
      </c>
      <c r="HN6" s="34">
        <f>'Data 1'!HK3</f>
        <v>0</v>
      </c>
      <c r="HO6" s="34">
        <f>'Data 1'!HL3</f>
        <v>0</v>
      </c>
      <c r="HP6" s="34">
        <f>'Data 1'!HM3</f>
        <v>0</v>
      </c>
      <c r="HQ6" s="34">
        <f>'Data 1'!HN3</f>
        <v>0</v>
      </c>
      <c r="HR6" s="34">
        <f>'Data 1'!HO3</f>
        <v>0</v>
      </c>
      <c r="HS6" s="34">
        <f>'Data 1'!HP3</f>
        <v>0</v>
      </c>
      <c r="HT6" s="34">
        <f>'Data 1'!HQ3</f>
        <v>0</v>
      </c>
      <c r="HU6" s="34">
        <f>'Data 1'!HR3</f>
        <v>0</v>
      </c>
      <c r="HV6" s="34">
        <f>'Data 1'!HS3</f>
        <v>0</v>
      </c>
      <c r="HW6" s="34">
        <f>'Data 1'!HT3</f>
        <v>0</v>
      </c>
      <c r="HX6" s="34">
        <f>'Data 1'!HU3</f>
        <v>0</v>
      </c>
      <c r="HY6" s="34">
        <f>'Data 1'!HV3</f>
        <v>0</v>
      </c>
      <c r="HZ6" s="34">
        <f>'Data 1'!HW3</f>
        <v>0</v>
      </c>
      <c r="IA6" s="34">
        <f>'Data 1'!HX3</f>
        <v>0</v>
      </c>
      <c r="IB6" s="34">
        <f>'Data 1'!HY3</f>
        <v>0</v>
      </c>
      <c r="IC6" s="34">
        <f>'Data 1'!HZ3</f>
        <v>0</v>
      </c>
      <c r="ID6" s="34">
        <f>'Data 1'!IA3</f>
        <v>0</v>
      </c>
      <c r="IE6" s="34">
        <f>'Data 1'!IB3</f>
        <v>0</v>
      </c>
      <c r="IF6" s="34">
        <f>'Data 1'!IC3</f>
        <v>0</v>
      </c>
      <c r="IG6" s="34">
        <f>'Data 1'!ID3</f>
        <v>0</v>
      </c>
      <c r="IH6" s="34">
        <f>'Data 1'!IE3</f>
        <v>0</v>
      </c>
      <c r="II6" s="34">
        <f>'Data 1'!IF3</f>
        <v>0</v>
      </c>
      <c r="IJ6" s="34">
        <f>'Data 1'!IG3</f>
        <v>0</v>
      </c>
      <c r="IK6" s="34">
        <f>'Data 1'!IH3</f>
        <v>0</v>
      </c>
      <c r="IL6" s="34">
        <f>'Data 1'!II3</f>
        <v>0</v>
      </c>
      <c r="IM6" s="34">
        <f>'Data 1'!IJ3</f>
        <v>0</v>
      </c>
      <c r="IN6" s="34">
        <f>'Data 1'!IK3</f>
        <v>0</v>
      </c>
      <c r="IO6" s="34">
        <f>'Data 1'!IL3</f>
        <v>0</v>
      </c>
      <c r="IP6" s="34">
        <f>'Data 1'!IM3</f>
        <v>0</v>
      </c>
      <c r="IQ6" s="34">
        <f>'Data 1'!IN3</f>
        <v>0</v>
      </c>
      <c r="IR6" s="34">
        <f>'Data 1'!IO3</f>
        <v>0</v>
      </c>
      <c r="IS6" s="34">
        <f>'Data 1'!IP3</f>
        <v>0</v>
      </c>
      <c r="IT6" s="34">
        <f>'Data 1'!IQ3</f>
        <v>0</v>
      </c>
      <c r="IU6" s="34">
        <f>'Data 1'!IR3</f>
        <v>0</v>
      </c>
      <c r="IV6" s="34">
        <f>'Data 1'!IS3</f>
        <v>0</v>
      </c>
      <c r="IW6" s="34">
        <f>'Data 1'!IT3</f>
        <v>0</v>
      </c>
      <c r="IX6" s="34">
        <f>'Data 1'!IU3</f>
        <v>0</v>
      </c>
      <c r="IY6" s="34">
        <f>'Data 1'!IV3</f>
        <v>0</v>
      </c>
      <c r="IZ6" s="34">
        <f>'Data 1'!IW3</f>
        <v>0</v>
      </c>
      <c r="JA6" s="34">
        <f>'Data 1'!IX3</f>
        <v>0</v>
      </c>
      <c r="JB6" s="34">
        <f>'Data 1'!IY3</f>
        <v>0</v>
      </c>
      <c r="JC6" s="34">
        <f>'Data 1'!IZ3</f>
        <v>0</v>
      </c>
      <c r="JD6" s="34">
        <f>'Data 1'!JA3</f>
        <v>0</v>
      </c>
      <c r="JE6" s="34">
        <f>'Data 1'!JB3</f>
        <v>0</v>
      </c>
      <c r="JF6" s="34">
        <f>'Data 1'!JC3</f>
        <v>0</v>
      </c>
      <c r="JG6" s="34">
        <f>'Data 1'!JD3</f>
        <v>0</v>
      </c>
      <c r="JH6" s="34">
        <f>'Data 1'!JE3</f>
        <v>0</v>
      </c>
      <c r="JI6" s="34">
        <f>'Data 1'!JF3</f>
        <v>0</v>
      </c>
      <c r="JJ6" s="34">
        <f>'Data 1'!JG3</f>
        <v>0</v>
      </c>
      <c r="JK6" s="34">
        <f>'Data 1'!JH3</f>
        <v>0</v>
      </c>
      <c r="JL6" s="34">
        <f>'Data 1'!JI3</f>
        <v>0</v>
      </c>
      <c r="JM6" s="34">
        <f>'Data 1'!JJ3</f>
        <v>0</v>
      </c>
      <c r="JN6" s="34">
        <f>'Data 1'!JK3</f>
        <v>0</v>
      </c>
      <c r="JO6" s="34">
        <f>'Data 1'!JL3</f>
        <v>0</v>
      </c>
      <c r="JP6" s="34">
        <f>'Data 1'!JM3</f>
        <v>0</v>
      </c>
      <c r="JQ6" s="34">
        <f>'Data 1'!JN3</f>
        <v>0</v>
      </c>
      <c r="JR6" s="34">
        <f>'Data 1'!JO3</f>
        <v>0</v>
      </c>
      <c r="JS6" s="34">
        <f>'Data 1'!JP3</f>
        <v>0</v>
      </c>
      <c r="JT6" s="34">
        <f>'Data 1'!JQ3</f>
        <v>0</v>
      </c>
      <c r="JU6" s="34">
        <f>'Data 1'!JR3</f>
        <v>0</v>
      </c>
      <c r="JV6" s="34">
        <f>'Data 1'!JS3</f>
        <v>0</v>
      </c>
      <c r="JW6" s="34">
        <f>'Data 1'!JT3</f>
        <v>0</v>
      </c>
      <c r="JX6" s="34">
        <f>'Data 1'!JU3</f>
        <v>0</v>
      </c>
      <c r="JY6" s="34">
        <f>'Data 1'!JV3</f>
        <v>0</v>
      </c>
      <c r="JZ6" s="34">
        <f>'Data 1'!JW3</f>
        <v>0</v>
      </c>
      <c r="KA6" s="34">
        <f>'Data 1'!JX3</f>
        <v>0</v>
      </c>
      <c r="KB6" s="34">
        <f>'Data 1'!JY3</f>
        <v>0</v>
      </c>
      <c r="KC6" s="34">
        <f>'Data 1'!JZ3</f>
        <v>0</v>
      </c>
      <c r="KD6" s="34">
        <f>'Data 1'!KA3</f>
        <v>0</v>
      </c>
      <c r="KE6" s="34">
        <f>'Data 1'!KB3</f>
        <v>0</v>
      </c>
      <c r="KF6" s="34">
        <f>'Data 1'!KC3</f>
        <v>0</v>
      </c>
      <c r="KG6" s="34">
        <f>'Data 1'!KD3</f>
        <v>0</v>
      </c>
      <c r="KH6" s="34">
        <f>'Data 1'!KE3</f>
        <v>0</v>
      </c>
      <c r="KI6" s="34">
        <f>'Data 1'!KF3</f>
        <v>0</v>
      </c>
      <c r="KJ6" s="34">
        <f>'Data 1'!KG3</f>
        <v>0</v>
      </c>
      <c r="KK6" s="34">
        <f>'Data 1'!KH3</f>
        <v>0</v>
      </c>
      <c r="KL6" s="34">
        <f>'Data 1'!KI3</f>
        <v>0</v>
      </c>
      <c r="KM6" s="34">
        <f>'Data 1'!KJ3</f>
        <v>0</v>
      </c>
      <c r="KN6" s="34">
        <f>'Data 1'!KK3</f>
        <v>0</v>
      </c>
      <c r="KO6" s="34">
        <f>'Data 1'!KL3</f>
        <v>0</v>
      </c>
      <c r="KP6" s="34">
        <f>'Data 1'!KM3</f>
        <v>0</v>
      </c>
      <c r="KQ6" s="34">
        <f>'Data 1'!KN3</f>
        <v>0</v>
      </c>
      <c r="KR6" s="34">
        <f>'Data 1'!KO3</f>
        <v>0</v>
      </c>
      <c r="KS6" s="34">
        <f>'Data 1'!KP3</f>
        <v>0</v>
      </c>
      <c r="KT6" s="34">
        <f>'Data 1'!KQ3</f>
        <v>0</v>
      </c>
      <c r="KU6" s="34">
        <f>'Data 1'!KR3</f>
        <v>0</v>
      </c>
      <c r="KV6" s="34">
        <f>'Data 1'!KS3</f>
        <v>0</v>
      </c>
      <c r="KW6" s="34">
        <f>'Data 1'!KT3</f>
        <v>0</v>
      </c>
      <c r="KX6" s="34">
        <f>'Data 1'!KU3</f>
        <v>0</v>
      </c>
      <c r="KY6" s="34">
        <f>'Data 1'!KV3</f>
        <v>0</v>
      </c>
      <c r="KZ6" s="34">
        <f>'Data 1'!KW3</f>
        <v>0</v>
      </c>
      <c r="LA6" s="34">
        <f>'Data 1'!KX3</f>
        <v>0</v>
      </c>
      <c r="LB6" s="34">
        <f>'Data 1'!KY3</f>
        <v>0</v>
      </c>
      <c r="LC6" s="34">
        <f>'Data 1'!KZ3</f>
        <v>0</v>
      </c>
      <c r="LD6" s="34">
        <f>'Data 1'!LA3</f>
        <v>0</v>
      </c>
      <c r="LE6" s="34">
        <f>'Data 1'!LB3</f>
        <v>0</v>
      </c>
      <c r="LF6" s="34">
        <f>'Data 1'!LC3</f>
        <v>0</v>
      </c>
      <c r="LG6" s="34">
        <f>'Data 1'!LD3</f>
        <v>0</v>
      </c>
      <c r="LH6" s="34">
        <f>'Data 1'!LE3</f>
        <v>0</v>
      </c>
      <c r="LI6" s="34">
        <f>'Data 1'!LF3</f>
        <v>0</v>
      </c>
      <c r="LJ6" s="34">
        <f>'Data 1'!LG3</f>
        <v>0</v>
      </c>
      <c r="LK6" s="34">
        <f>'Data 1'!LH3</f>
        <v>0</v>
      </c>
      <c r="LL6" s="34">
        <f>'Data 1'!LI3</f>
        <v>0</v>
      </c>
      <c r="LM6" s="34">
        <f>'Data 1'!LJ3</f>
        <v>0</v>
      </c>
      <c r="LN6" s="34">
        <f>'Data 1'!LK3</f>
        <v>0</v>
      </c>
      <c r="LO6" s="34">
        <f>'Data 1'!LL3</f>
        <v>0</v>
      </c>
      <c r="LP6" s="34">
        <f>'Data 1'!LM3</f>
        <v>0</v>
      </c>
    </row>
    <row r="7" spans="1:328" ht="15.75" thickBot="1">
      <c r="A7">
        <v>1</v>
      </c>
      <c r="P7">
        <v>0.4551</v>
      </c>
    </row>
    <row r="8" spans="1:328" ht="16.5" thickBot="1">
      <c r="A8" s="4" t="str">
        <f ca="1">OFFSET(A4,A7,0,1,1)</f>
        <v>blank spike</v>
      </c>
      <c r="B8" s="4">
        <f ca="1">VLOOKUP(A8,A4:D6,2,0)</f>
        <v>0.1</v>
      </c>
      <c r="C8" s="4">
        <f ca="1">VLOOKUP(B8,B4:D6,2,0)</f>
        <v>0.11499999999999999</v>
      </c>
      <c r="D8" s="4">
        <f ca="1">VLOOKUP(C8,C4:G6,2,0)</f>
        <v>8.5000000000000006E-2</v>
      </c>
      <c r="E8" s="5">
        <f t="shared" ref="E8:AI8" ca="1" si="2">VLOOKUP(D8,D5:BN6,2,0)</f>
        <v>0.1026</v>
      </c>
      <c r="F8" s="5">
        <f t="shared" ca="1" si="2"/>
        <v>9.8400000000000001E-2</v>
      </c>
      <c r="G8" s="5">
        <f t="shared" ca="1" si="2"/>
        <v>0.1115</v>
      </c>
      <c r="H8" s="5">
        <f t="shared" ca="1" si="2"/>
        <v>8.77E-2</v>
      </c>
      <c r="I8" s="5">
        <f t="shared" ca="1" si="2"/>
        <v>0.1082</v>
      </c>
      <c r="J8" s="5">
        <f t="shared" ca="1" si="2"/>
        <v>9.6299999999999997E-2</v>
      </c>
      <c r="K8" s="5">
        <f t="shared" ca="1" si="2"/>
        <v>0.11269999999999999</v>
      </c>
      <c r="L8" s="5">
        <f t="shared" ca="1" si="2"/>
        <v>0.1007</v>
      </c>
      <c r="M8" s="5">
        <f t="shared" ca="1" si="2"/>
        <v>0.10390000000000001</v>
      </c>
      <c r="N8" s="5">
        <f t="shared" ca="1" si="2"/>
        <v>8.5599999999999996E-2</v>
      </c>
      <c r="O8" s="5">
        <f t="shared" ca="1" si="2"/>
        <v>9.8699999999999996E-2</v>
      </c>
      <c r="P8" s="5">
        <f t="shared" ca="1" si="2"/>
        <v>20190108</v>
      </c>
      <c r="Q8" s="5">
        <f t="shared" ca="1" si="2"/>
        <v>0</v>
      </c>
      <c r="R8" s="5" t="e">
        <f t="shared" ca="1" si="2"/>
        <v>#N/A</v>
      </c>
      <c r="S8" s="5" t="e">
        <f t="shared" ca="1" si="2"/>
        <v>#N/A</v>
      </c>
      <c r="T8" s="5" t="e">
        <f t="shared" ca="1" si="2"/>
        <v>#N/A</v>
      </c>
      <c r="U8" s="5" t="e">
        <f t="shared" ca="1" si="2"/>
        <v>#N/A</v>
      </c>
      <c r="V8" s="5" t="e">
        <f t="shared" ca="1" si="2"/>
        <v>#N/A</v>
      </c>
      <c r="W8" s="5" t="e">
        <f t="shared" ca="1" si="2"/>
        <v>#N/A</v>
      </c>
      <c r="X8" s="5" t="e">
        <f t="shared" ca="1" si="2"/>
        <v>#N/A</v>
      </c>
      <c r="Y8" s="5" t="e">
        <f t="shared" ca="1" si="2"/>
        <v>#N/A</v>
      </c>
      <c r="Z8" s="5" t="e">
        <f t="shared" ca="1" si="2"/>
        <v>#N/A</v>
      </c>
      <c r="AA8" s="5" t="e">
        <f t="shared" ca="1" si="2"/>
        <v>#N/A</v>
      </c>
      <c r="AB8" s="5" t="e">
        <f t="shared" ca="1" si="2"/>
        <v>#N/A</v>
      </c>
      <c r="AC8" s="5" t="e">
        <f t="shared" ca="1" si="2"/>
        <v>#N/A</v>
      </c>
      <c r="AD8" s="5" t="e">
        <f t="shared" ca="1" si="2"/>
        <v>#N/A</v>
      </c>
      <c r="AE8" s="5" t="e">
        <f t="shared" ca="1" si="2"/>
        <v>#N/A</v>
      </c>
      <c r="AF8" s="5" t="e">
        <f t="shared" ca="1" si="2"/>
        <v>#N/A</v>
      </c>
      <c r="AG8" s="5" t="e">
        <f t="shared" ca="1" si="2"/>
        <v>#N/A</v>
      </c>
      <c r="AH8" s="5" t="e">
        <f t="shared" ca="1" si="2"/>
        <v>#N/A</v>
      </c>
      <c r="AI8" s="5" t="e">
        <f t="shared" ca="1" si="2"/>
        <v>#N/A</v>
      </c>
      <c r="AJ8" s="5" t="e">
        <f ca="1">VLOOKUP(AI8,AI5:CR6,2,0)</f>
        <v>#N/A</v>
      </c>
      <c r="AK8" s="5" t="e">
        <f ca="1">VLOOKUP(AJ8,AJ5:CR6,2,0)</f>
        <v>#N/A</v>
      </c>
      <c r="AL8" s="5" t="e">
        <f ca="1">VLOOKUP(AK8,AK5:CR6,2,0)</f>
        <v>#N/A</v>
      </c>
      <c r="AM8" s="5" t="e">
        <f ca="1">VLOOKUP(AL8,AL5:CR6,2,0)</f>
        <v>#N/A</v>
      </c>
      <c r="AN8" s="5" t="e">
        <f ca="1">VLOOKUP(AM8,AM5:CR6,2,0)</f>
        <v>#N/A</v>
      </c>
      <c r="AO8" s="5" t="e">
        <f ca="1">VLOOKUP(AN8,AN5:CR6,2,0)</f>
        <v>#N/A</v>
      </c>
      <c r="AP8" s="5" t="e">
        <f ca="1">VLOOKUP(AO8,AO5:CR6,2,0)</f>
        <v>#N/A</v>
      </c>
      <c r="AQ8" s="5" t="e">
        <f ca="1">VLOOKUP(AP8,AP5:CR6,2,0)</f>
        <v>#N/A</v>
      </c>
      <c r="AR8" s="5" t="e">
        <f ca="1">VLOOKUP(AQ8,AQ5:CR6,2,0)</f>
        <v>#N/A</v>
      </c>
      <c r="AS8" s="5" t="e">
        <f ca="1">VLOOKUP(AR8,AR5:CR6,2,0)</f>
        <v>#N/A</v>
      </c>
      <c r="AT8" s="5" t="e">
        <f ca="1">VLOOKUP(AS8,AS5:CR6,2,0)</f>
        <v>#N/A</v>
      </c>
      <c r="AU8" s="5" t="e">
        <f ca="1">VLOOKUP(AT8,AT5:CR6,2,0)</f>
        <v>#N/A</v>
      </c>
      <c r="AV8" s="5" t="e">
        <f ca="1">VLOOKUP(AU8,AU5:CR6,2,0)</f>
        <v>#N/A</v>
      </c>
      <c r="AW8" s="5" t="e">
        <f ca="1">VLOOKUP(AV8,AV5:CR6,2,0)</f>
        <v>#N/A</v>
      </c>
      <c r="AX8" s="5" t="e">
        <f ca="1">VLOOKUP(AW8,AW5:CR6,2,0)</f>
        <v>#N/A</v>
      </c>
      <c r="AY8" s="5" t="e">
        <f ca="1">VLOOKUP(AX8,AX5:CR6,2,0)</f>
        <v>#N/A</v>
      </c>
      <c r="AZ8" s="5" t="e">
        <f ca="1">VLOOKUP(AY8,AY5:CR6,2,0)</f>
        <v>#N/A</v>
      </c>
      <c r="BA8" s="5" t="e">
        <f ca="1">VLOOKUP(AZ8,AZ5:CR6,2,0)</f>
        <v>#N/A</v>
      </c>
      <c r="BB8" s="5" t="e">
        <f ca="1">VLOOKUP(BA8,BA5:CR6,2,0)</f>
        <v>#N/A</v>
      </c>
      <c r="BC8" s="5" t="e">
        <f ca="1">VLOOKUP(BB8,BB5:CR6,2,0)</f>
        <v>#N/A</v>
      </c>
      <c r="BD8" s="5" t="e">
        <f ca="1">VLOOKUP(BC8,BC5:CR6,2,0)</f>
        <v>#N/A</v>
      </c>
      <c r="BE8" s="5" t="e">
        <f ca="1">VLOOKUP(BD8,BD5:CR6,2,0)</f>
        <v>#N/A</v>
      </c>
      <c r="BF8" s="5" t="e">
        <f ca="1">VLOOKUP(BE8,BE5:CR6,2,0)</f>
        <v>#N/A</v>
      </c>
      <c r="BG8" s="5" t="e">
        <f ca="1">VLOOKUP(BF8,BF5:CR6,2,0)</f>
        <v>#N/A</v>
      </c>
      <c r="BH8" s="5" t="e">
        <f ca="1">VLOOKUP(BG8,BG5:CR6,2,0)</f>
        <v>#N/A</v>
      </c>
      <c r="BI8" s="5" t="e">
        <f ca="1">VLOOKUP(BH8,BH5:CR6,2,0)</f>
        <v>#N/A</v>
      </c>
      <c r="BJ8" s="5" t="e">
        <f ca="1">VLOOKUP(BI8,BI5:CR6,2,0)</f>
        <v>#N/A</v>
      </c>
      <c r="BK8" s="5" t="e">
        <f ca="1">VLOOKUP(BJ8,BJ5:CR6,2,0)</f>
        <v>#N/A</v>
      </c>
      <c r="BL8" s="5" t="e">
        <f ca="1">VLOOKUP(BK8,BK5:CR6,2,0)</f>
        <v>#N/A</v>
      </c>
      <c r="BM8" s="5" t="e">
        <f ca="1">VLOOKUP(BL8,BL5:CR6,2,0)</f>
        <v>#N/A</v>
      </c>
      <c r="BN8" s="5" t="e">
        <f ca="1">VLOOKUP(BM8,BM5:CR6,2,0)</f>
        <v>#N/A</v>
      </c>
      <c r="BO8" s="5" t="e">
        <f ca="1">VLOOKUP(BN8,BN5:CR6,2,0)</f>
        <v>#N/A</v>
      </c>
      <c r="BP8" s="5" t="e">
        <f ca="1">VLOOKUP(BO8,BO5:CR6,2,0)</f>
        <v>#N/A</v>
      </c>
      <c r="BQ8" s="5" t="e">
        <f ca="1">VLOOKUP(BP8,BP5:CR6,2,0)</f>
        <v>#N/A</v>
      </c>
      <c r="BR8" s="5" t="e">
        <f ca="1">VLOOKUP(BQ8,BQ5:CR6,2,0)</f>
        <v>#N/A</v>
      </c>
      <c r="BS8" s="5" t="e">
        <f ca="1">VLOOKUP(BR8,BR5:CR6,2,0)</f>
        <v>#N/A</v>
      </c>
      <c r="BT8" s="5" t="e">
        <f ca="1">VLOOKUP(BS8,BS5:CR6,2,0)</f>
        <v>#N/A</v>
      </c>
      <c r="BU8" s="5" t="e">
        <f ca="1">VLOOKUP(BT8,BT5:CR6,2,0)</f>
        <v>#N/A</v>
      </c>
      <c r="BV8" s="5" t="e">
        <f ca="1">VLOOKUP(BU8,BU5:CR6,2,0)</f>
        <v>#N/A</v>
      </c>
      <c r="BW8" s="5" t="e">
        <f ca="1">VLOOKUP(BV8,BV5:CR6,2,0)</f>
        <v>#N/A</v>
      </c>
      <c r="BX8" s="5" t="e">
        <f ca="1">VLOOKUP(BW8,BW5:CR6,2,0)</f>
        <v>#N/A</v>
      </c>
      <c r="BY8" s="5" t="e">
        <f ca="1">VLOOKUP(BX8,BX5:CR6,2,0)</f>
        <v>#N/A</v>
      </c>
      <c r="BZ8" s="5" t="e">
        <f ca="1">VLOOKUP(BY8,BY5:CR6,2,0)</f>
        <v>#N/A</v>
      </c>
      <c r="CA8" s="5" t="e">
        <f ca="1">VLOOKUP(BZ8,BZ5:CR6,2,0)</f>
        <v>#N/A</v>
      </c>
      <c r="CB8" s="5" t="e">
        <f ca="1">VLOOKUP(CA8,CA5:CR6,2,0)</f>
        <v>#N/A</v>
      </c>
      <c r="CC8" s="5" t="e">
        <f ca="1">VLOOKUP(CB8,CB5:CR6,2,0)</f>
        <v>#N/A</v>
      </c>
      <c r="CD8" s="5" t="e">
        <f ca="1">VLOOKUP(CC8,CC5:CR6,2,0)</f>
        <v>#N/A</v>
      </c>
      <c r="CE8" s="5" t="e">
        <f ca="1">VLOOKUP(CD8,CD5:CS6,2,0)</f>
        <v>#N/A</v>
      </c>
      <c r="CF8" s="5" t="e">
        <f ca="1">VLOOKUP(CE8,CE5:CS6,2,0)</f>
        <v>#N/A</v>
      </c>
      <c r="CG8" s="5" t="e">
        <f ca="1">VLOOKUP(CF8,CF5:CS6,2,0)</f>
        <v>#N/A</v>
      </c>
      <c r="CH8" s="5" t="e">
        <f t="shared" ref="CH8:DX8" ca="1" si="3">VLOOKUP(CG8,CG5:CS6,2,0)</f>
        <v>#N/A</v>
      </c>
      <c r="CI8" s="5" t="e">
        <f t="shared" ca="1" si="3"/>
        <v>#N/A</v>
      </c>
      <c r="CJ8" s="5" t="e">
        <f t="shared" ca="1" si="3"/>
        <v>#N/A</v>
      </c>
      <c r="CK8" s="5" t="e">
        <f t="shared" ca="1" si="3"/>
        <v>#N/A</v>
      </c>
      <c r="CL8" s="5" t="e">
        <f t="shared" ca="1" si="3"/>
        <v>#N/A</v>
      </c>
      <c r="CM8" s="5" t="e">
        <f t="shared" ca="1" si="3"/>
        <v>#N/A</v>
      </c>
      <c r="CN8" s="5" t="e">
        <f t="shared" ca="1" si="3"/>
        <v>#N/A</v>
      </c>
      <c r="CO8" s="5" t="e">
        <f t="shared" ca="1" si="3"/>
        <v>#N/A</v>
      </c>
      <c r="CP8" s="5" t="e">
        <f t="shared" ca="1" si="3"/>
        <v>#N/A</v>
      </c>
      <c r="CQ8" s="5" t="e">
        <f t="shared" ca="1" si="3"/>
        <v>#N/A</v>
      </c>
      <c r="CR8" s="5" t="e">
        <f t="shared" ca="1" si="3"/>
        <v>#N/A</v>
      </c>
      <c r="CS8" s="5" t="e">
        <f t="shared" ca="1" si="3"/>
        <v>#N/A</v>
      </c>
      <c r="CT8" s="5" t="e">
        <f t="shared" ca="1" si="3"/>
        <v>#N/A</v>
      </c>
      <c r="CU8" s="5" t="e">
        <f t="shared" ca="1" si="3"/>
        <v>#N/A</v>
      </c>
      <c r="CV8" s="5" t="e">
        <f t="shared" ca="1" si="3"/>
        <v>#N/A</v>
      </c>
      <c r="CW8" s="5" t="e">
        <f t="shared" ca="1" si="3"/>
        <v>#N/A</v>
      </c>
      <c r="CX8" s="5" t="e">
        <f t="shared" ca="1" si="3"/>
        <v>#N/A</v>
      </c>
      <c r="CY8" s="5" t="e">
        <f t="shared" ca="1" si="3"/>
        <v>#N/A</v>
      </c>
      <c r="CZ8" s="5" t="e">
        <f t="shared" ca="1" si="3"/>
        <v>#N/A</v>
      </c>
      <c r="DA8" s="5" t="e">
        <f t="shared" ca="1" si="3"/>
        <v>#N/A</v>
      </c>
      <c r="DB8" s="5" t="e">
        <f t="shared" ca="1" si="3"/>
        <v>#N/A</v>
      </c>
      <c r="DC8" s="5" t="e">
        <f t="shared" ca="1" si="3"/>
        <v>#N/A</v>
      </c>
      <c r="DD8" s="5" t="e">
        <f t="shared" ca="1" si="3"/>
        <v>#N/A</v>
      </c>
      <c r="DE8" s="5" t="e">
        <f t="shared" ca="1" si="3"/>
        <v>#N/A</v>
      </c>
      <c r="DF8" s="5" t="e">
        <f t="shared" ca="1" si="3"/>
        <v>#N/A</v>
      </c>
      <c r="DG8" s="5" t="e">
        <f t="shared" ca="1" si="3"/>
        <v>#N/A</v>
      </c>
      <c r="DH8" s="5" t="e">
        <f t="shared" ca="1" si="3"/>
        <v>#N/A</v>
      </c>
      <c r="DI8" s="5" t="e">
        <f t="shared" ca="1" si="3"/>
        <v>#N/A</v>
      </c>
      <c r="DJ8" s="5" t="e">
        <f t="shared" ca="1" si="3"/>
        <v>#N/A</v>
      </c>
      <c r="DK8" s="5" t="e">
        <f t="shared" ca="1" si="3"/>
        <v>#N/A</v>
      </c>
      <c r="DL8" s="5" t="e">
        <f t="shared" ca="1" si="3"/>
        <v>#N/A</v>
      </c>
      <c r="DM8" s="5" t="e">
        <f t="shared" ca="1" si="3"/>
        <v>#N/A</v>
      </c>
      <c r="DN8" s="5" t="e">
        <f t="shared" ca="1" si="3"/>
        <v>#N/A</v>
      </c>
      <c r="DO8" s="5" t="e">
        <f t="shared" ca="1" si="3"/>
        <v>#N/A</v>
      </c>
      <c r="DP8" s="5" t="e">
        <f t="shared" ca="1" si="3"/>
        <v>#N/A</v>
      </c>
      <c r="DQ8" s="5" t="e">
        <f t="shared" ca="1" si="3"/>
        <v>#N/A</v>
      </c>
      <c r="DR8" s="5" t="e">
        <f t="shared" ca="1" si="3"/>
        <v>#N/A</v>
      </c>
      <c r="DS8" s="5" t="e">
        <f t="shared" ca="1" si="3"/>
        <v>#N/A</v>
      </c>
      <c r="DT8" s="5" t="e">
        <f t="shared" ca="1" si="3"/>
        <v>#N/A</v>
      </c>
      <c r="DU8" s="5" t="e">
        <f t="shared" ca="1" si="3"/>
        <v>#N/A</v>
      </c>
      <c r="DV8" s="5" t="e">
        <f t="shared" ca="1" si="3"/>
        <v>#N/A</v>
      </c>
      <c r="DW8" s="5" t="e">
        <f t="shared" ca="1" si="3"/>
        <v>#N/A</v>
      </c>
      <c r="DX8" s="5" t="e">
        <f t="shared" ca="1" si="3"/>
        <v>#N/A</v>
      </c>
      <c r="DY8" s="5" t="e">
        <f ca="1">VLOOKUP(DX8,DX5:EI6,2,0)</f>
        <v>#N/A</v>
      </c>
      <c r="DZ8" s="5" t="e">
        <f t="shared" ref="DZ8:FE8" ca="1" si="4">VLOOKUP(DY8,DY5:EI6,2,0)</f>
        <v>#N/A</v>
      </c>
      <c r="EA8" s="5" t="e">
        <f t="shared" ca="1" si="4"/>
        <v>#N/A</v>
      </c>
      <c r="EB8" s="5" t="e">
        <f t="shared" ca="1" si="4"/>
        <v>#N/A</v>
      </c>
      <c r="EC8" s="5" t="e">
        <f t="shared" ca="1" si="4"/>
        <v>#N/A</v>
      </c>
      <c r="ED8" s="5" t="e">
        <f t="shared" ca="1" si="4"/>
        <v>#N/A</v>
      </c>
      <c r="EE8" s="5" t="e">
        <f t="shared" ca="1" si="4"/>
        <v>#N/A</v>
      </c>
      <c r="EF8" s="5" t="e">
        <f t="shared" ca="1" si="4"/>
        <v>#N/A</v>
      </c>
      <c r="EG8" s="5" t="e">
        <f t="shared" ca="1" si="4"/>
        <v>#N/A</v>
      </c>
      <c r="EH8" s="5" t="e">
        <f t="shared" ca="1" si="4"/>
        <v>#N/A</v>
      </c>
      <c r="EI8" s="5" t="e">
        <f t="shared" ca="1" si="4"/>
        <v>#N/A</v>
      </c>
      <c r="EJ8" s="5" t="e">
        <f t="shared" ca="1" si="4"/>
        <v>#N/A</v>
      </c>
      <c r="EK8" s="5" t="e">
        <f t="shared" ca="1" si="4"/>
        <v>#N/A</v>
      </c>
      <c r="EL8" s="5" t="e">
        <f t="shared" ca="1" si="4"/>
        <v>#N/A</v>
      </c>
      <c r="EM8" s="5" t="e">
        <f t="shared" ca="1" si="4"/>
        <v>#N/A</v>
      </c>
      <c r="EN8" s="5" t="e">
        <f t="shared" ca="1" si="4"/>
        <v>#N/A</v>
      </c>
      <c r="EO8" s="5" t="e">
        <f t="shared" ca="1" si="4"/>
        <v>#N/A</v>
      </c>
      <c r="EP8" s="5" t="e">
        <f t="shared" ca="1" si="4"/>
        <v>#N/A</v>
      </c>
      <c r="EQ8" s="5" t="e">
        <f t="shared" ca="1" si="4"/>
        <v>#N/A</v>
      </c>
      <c r="ER8" s="5" t="e">
        <f t="shared" ca="1" si="4"/>
        <v>#N/A</v>
      </c>
      <c r="ES8" s="5" t="e">
        <f t="shared" ca="1" si="4"/>
        <v>#N/A</v>
      </c>
      <c r="ET8" s="5" t="e">
        <f t="shared" ca="1" si="4"/>
        <v>#N/A</v>
      </c>
      <c r="EU8" s="5" t="e">
        <f t="shared" ca="1" si="4"/>
        <v>#N/A</v>
      </c>
      <c r="EV8" s="5" t="e">
        <f t="shared" ca="1" si="4"/>
        <v>#N/A</v>
      </c>
      <c r="EW8" s="5" t="e">
        <f t="shared" ca="1" si="4"/>
        <v>#N/A</v>
      </c>
      <c r="EX8" s="5" t="e">
        <f t="shared" ca="1" si="4"/>
        <v>#N/A</v>
      </c>
      <c r="EY8" s="5" t="e">
        <f t="shared" ca="1" si="4"/>
        <v>#N/A</v>
      </c>
      <c r="EZ8" s="5" t="e">
        <f t="shared" ca="1" si="4"/>
        <v>#N/A</v>
      </c>
      <c r="FA8" s="5" t="e">
        <f t="shared" ca="1" si="4"/>
        <v>#N/A</v>
      </c>
      <c r="FB8" s="5" t="e">
        <f t="shared" ca="1" si="4"/>
        <v>#N/A</v>
      </c>
      <c r="FC8" s="5" t="e">
        <f t="shared" ca="1" si="4"/>
        <v>#N/A</v>
      </c>
      <c r="FD8" s="5" t="e">
        <f t="shared" ca="1" si="4"/>
        <v>#N/A</v>
      </c>
      <c r="FE8" s="5" t="e">
        <f t="shared" ca="1" si="4"/>
        <v>#N/A</v>
      </c>
      <c r="FF8" s="5" t="e">
        <f t="shared" ref="FF8:GK8" ca="1" si="5">VLOOKUP(FE8,FE5:FO6,2,0)</f>
        <v>#N/A</v>
      </c>
      <c r="FG8" s="5" t="e">
        <f t="shared" ca="1" si="5"/>
        <v>#N/A</v>
      </c>
      <c r="FH8" s="5" t="e">
        <f t="shared" ca="1" si="5"/>
        <v>#N/A</v>
      </c>
      <c r="FI8" s="5" t="e">
        <f t="shared" ca="1" si="5"/>
        <v>#N/A</v>
      </c>
      <c r="FJ8" s="5" t="e">
        <f t="shared" ca="1" si="5"/>
        <v>#N/A</v>
      </c>
      <c r="FK8" s="5" t="e">
        <f t="shared" ca="1" si="5"/>
        <v>#N/A</v>
      </c>
      <c r="FL8" s="5" t="e">
        <f t="shared" ca="1" si="5"/>
        <v>#N/A</v>
      </c>
      <c r="FM8" s="5" t="e">
        <f t="shared" ca="1" si="5"/>
        <v>#N/A</v>
      </c>
      <c r="FN8" s="5" t="e">
        <f t="shared" ca="1" si="5"/>
        <v>#N/A</v>
      </c>
      <c r="FO8" s="5" t="e">
        <f t="shared" ca="1" si="5"/>
        <v>#N/A</v>
      </c>
      <c r="FP8" s="5" t="e">
        <f t="shared" ca="1" si="5"/>
        <v>#N/A</v>
      </c>
      <c r="FQ8" s="5" t="e">
        <f t="shared" ca="1" si="5"/>
        <v>#N/A</v>
      </c>
      <c r="FR8" s="5" t="e">
        <f t="shared" ca="1" si="5"/>
        <v>#N/A</v>
      </c>
      <c r="FS8" s="5" t="e">
        <f t="shared" ca="1" si="5"/>
        <v>#N/A</v>
      </c>
      <c r="FT8" s="5" t="e">
        <f t="shared" ca="1" si="5"/>
        <v>#N/A</v>
      </c>
      <c r="FU8" s="5" t="e">
        <f t="shared" ca="1" si="5"/>
        <v>#N/A</v>
      </c>
      <c r="FV8" s="5" t="e">
        <f t="shared" ca="1" si="5"/>
        <v>#N/A</v>
      </c>
      <c r="FW8" s="5" t="e">
        <f t="shared" ca="1" si="5"/>
        <v>#N/A</v>
      </c>
      <c r="FX8" s="5" t="e">
        <f t="shared" ca="1" si="5"/>
        <v>#N/A</v>
      </c>
      <c r="FY8" s="5" t="e">
        <f t="shared" ca="1" si="5"/>
        <v>#N/A</v>
      </c>
      <c r="FZ8" s="5" t="e">
        <f t="shared" ca="1" si="5"/>
        <v>#N/A</v>
      </c>
      <c r="GA8" s="5" t="e">
        <f t="shared" ca="1" si="5"/>
        <v>#N/A</v>
      </c>
      <c r="GB8" s="5" t="e">
        <f t="shared" ca="1" si="5"/>
        <v>#N/A</v>
      </c>
      <c r="GC8" s="5" t="e">
        <f t="shared" ca="1" si="5"/>
        <v>#N/A</v>
      </c>
      <c r="GD8" s="5" t="e">
        <f t="shared" ca="1" si="5"/>
        <v>#N/A</v>
      </c>
      <c r="GE8" s="5" t="e">
        <f t="shared" ca="1" si="5"/>
        <v>#N/A</v>
      </c>
      <c r="GF8" s="5" t="e">
        <f t="shared" ca="1" si="5"/>
        <v>#N/A</v>
      </c>
      <c r="GG8" s="5" t="e">
        <f t="shared" ca="1" si="5"/>
        <v>#N/A</v>
      </c>
      <c r="GH8" s="5" t="e">
        <f t="shared" ca="1" si="5"/>
        <v>#N/A</v>
      </c>
      <c r="GI8" s="5" t="e">
        <f t="shared" ca="1" si="5"/>
        <v>#N/A</v>
      </c>
      <c r="GJ8" s="5" t="e">
        <f t="shared" ca="1" si="5"/>
        <v>#N/A</v>
      </c>
      <c r="GK8" s="5" t="e">
        <f t="shared" ca="1" si="5"/>
        <v>#N/A</v>
      </c>
      <c r="GL8" s="5" t="e">
        <f t="shared" ref="GL8:HF8" ca="1" si="6">VLOOKUP(GK8,GK5:GU6,2,0)</f>
        <v>#N/A</v>
      </c>
      <c r="GM8" s="5" t="e">
        <f t="shared" ca="1" si="6"/>
        <v>#N/A</v>
      </c>
      <c r="GN8" s="5" t="e">
        <f t="shared" ca="1" si="6"/>
        <v>#N/A</v>
      </c>
      <c r="GO8" s="5" t="e">
        <f t="shared" ca="1" si="6"/>
        <v>#N/A</v>
      </c>
      <c r="GP8" s="5" t="e">
        <f t="shared" ca="1" si="6"/>
        <v>#N/A</v>
      </c>
      <c r="GQ8" s="5" t="e">
        <f t="shared" ca="1" si="6"/>
        <v>#N/A</v>
      </c>
      <c r="GR8" s="5" t="e">
        <f t="shared" ca="1" si="6"/>
        <v>#N/A</v>
      </c>
      <c r="GS8" s="5" t="e">
        <f t="shared" ca="1" si="6"/>
        <v>#N/A</v>
      </c>
      <c r="GT8" s="5" t="e">
        <f t="shared" ca="1" si="6"/>
        <v>#N/A</v>
      </c>
      <c r="GU8" s="5" t="e">
        <f t="shared" ca="1" si="6"/>
        <v>#N/A</v>
      </c>
      <c r="GV8" s="5" t="e">
        <f t="shared" ca="1" si="6"/>
        <v>#N/A</v>
      </c>
      <c r="GW8" s="5" t="e">
        <f t="shared" ca="1" si="6"/>
        <v>#N/A</v>
      </c>
      <c r="GX8" s="5" t="e">
        <f t="shared" ca="1" si="6"/>
        <v>#N/A</v>
      </c>
      <c r="GY8" s="5" t="e">
        <f t="shared" ca="1" si="6"/>
        <v>#N/A</v>
      </c>
      <c r="GZ8" s="5" t="e">
        <f t="shared" ca="1" si="6"/>
        <v>#N/A</v>
      </c>
      <c r="HA8" s="5" t="e">
        <f t="shared" ca="1" si="6"/>
        <v>#N/A</v>
      </c>
      <c r="HB8" s="5" t="e">
        <f t="shared" ca="1" si="6"/>
        <v>#N/A</v>
      </c>
      <c r="HC8" s="5" t="e">
        <f t="shared" ca="1" si="6"/>
        <v>#N/A</v>
      </c>
      <c r="HD8" s="5" t="e">
        <f t="shared" ca="1" si="6"/>
        <v>#N/A</v>
      </c>
      <c r="HE8" s="5" t="e">
        <f t="shared" ca="1" si="6"/>
        <v>#N/A</v>
      </c>
      <c r="HF8" s="5" t="e">
        <f t="shared" ca="1" si="6"/>
        <v>#N/A</v>
      </c>
      <c r="HG8" s="5" t="e">
        <f t="shared" ref="HG8:HO8" ca="1" si="7">VLOOKUP(HF8,HF5:HO6,2,0)</f>
        <v>#N/A</v>
      </c>
      <c r="HH8" s="5" t="e">
        <f t="shared" ca="1" si="7"/>
        <v>#N/A</v>
      </c>
      <c r="HI8" s="5" t="e">
        <f t="shared" ca="1" si="7"/>
        <v>#N/A</v>
      </c>
      <c r="HJ8" s="5" t="e">
        <f t="shared" ca="1" si="7"/>
        <v>#N/A</v>
      </c>
      <c r="HK8" s="5" t="e">
        <f t="shared" ca="1" si="7"/>
        <v>#N/A</v>
      </c>
      <c r="HL8" s="5" t="e">
        <f t="shared" ca="1" si="7"/>
        <v>#N/A</v>
      </c>
      <c r="HM8" s="5" t="e">
        <f t="shared" ca="1" si="7"/>
        <v>#N/A</v>
      </c>
      <c r="HN8" s="5" t="e">
        <f t="shared" ca="1" si="7"/>
        <v>#N/A</v>
      </c>
      <c r="HO8" s="5" t="e">
        <f t="shared" ca="1" si="7"/>
        <v>#N/A</v>
      </c>
      <c r="HP8" s="5" t="e">
        <f ca="1">VLOOKUP(HO8,HO5:HW6,2,0)</f>
        <v>#N/A</v>
      </c>
      <c r="HQ8" s="5" t="e">
        <f ca="1">VLOOKUP(HP8,HP5:HW6,2,0)</f>
        <v>#N/A</v>
      </c>
      <c r="HR8" s="5" t="e">
        <f t="shared" ref="HR8:IT8" ca="1" si="8">VLOOKUP(HQ8,HQ5:HZ6,2,0)</f>
        <v>#N/A</v>
      </c>
      <c r="HS8" s="5" t="e">
        <f t="shared" ca="1" si="8"/>
        <v>#N/A</v>
      </c>
      <c r="HT8" s="5" t="e">
        <f t="shared" ca="1" si="8"/>
        <v>#N/A</v>
      </c>
      <c r="HU8" s="5" t="e">
        <f t="shared" ca="1" si="8"/>
        <v>#N/A</v>
      </c>
      <c r="HV8" s="5" t="e">
        <f t="shared" ca="1" si="8"/>
        <v>#N/A</v>
      </c>
      <c r="HW8" s="5" t="e">
        <f t="shared" ca="1" si="8"/>
        <v>#N/A</v>
      </c>
      <c r="HX8" s="5" t="e">
        <f t="shared" ca="1" si="8"/>
        <v>#N/A</v>
      </c>
      <c r="HY8" s="5" t="e">
        <f t="shared" ca="1" si="8"/>
        <v>#N/A</v>
      </c>
      <c r="HZ8" s="5" t="e">
        <f t="shared" ca="1" si="8"/>
        <v>#N/A</v>
      </c>
      <c r="IA8" s="5" t="e">
        <f t="shared" ca="1" si="8"/>
        <v>#N/A</v>
      </c>
      <c r="IB8" s="5" t="e">
        <f t="shared" ca="1" si="8"/>
        <v>#N/A</v>
      </c>
      <c r="IC8" s="5" t="e">
        <f t="shared" ca="1" si="8"/>
        <v>#N/A</v>
      </c>
      <c r="ID8" s="5" t="e">
        <f t="shared" ca="1" si="8"/>
        <v>#N/A</v>
      </c>
      <c r="IE8" s="5" t="e">
        <f t="shared" ca="1" si="8"/>
        <v>#N/A</v>
      </c>
      <c r="IF8" s="5" t="e">
        <f t="shared" ca="1" si="8"/>
        <v>#N/A</v>
      </c>
      <c r="IG8" s="5" t="e">
        <f t="shared" ca="1" si="8"/>
        <v>#N/A</v>
      </c>
      <c r="IH8" s="5" t="e">
        <f t="shared" ca="1" si="8"/>
        <v>#N/A</v>
      </c>
      <c r="II8" s="5" t="e">
        <f t="shared" ca="1" si="8"/>
        <v>#N/A</v>
      </c>
      <c r="IJ8" s="5" t="e">
        <f t="shared" ca="1" si="8"/>
        <v>#N/A</v>
      </c>
      <c r="IK8" s="5" t="e">
        <f t="shared" ca="1" si="8"/>
        <v>#N/A</v>
      </c>
      <c r="IL8" s="5" t="e">
        <f t="shared" ca="1" si="8"/>
        <v>#N/A</v>
      </c>
      <c r="IM8" s="5" t="e">
        <f t="shared" ca="1" si="8"/>
        <v>#N/A</v>
      </c>
      <c r="IN8" s="5" t="e">
        <f t="shared" ca="1" si="8"/>
        <v>#N/A</v>
      </c>
      <c r="IO8" s="5" t="e">
        <f t="shared" ca="1" si="8"/>
        <v>#N/A</v>
      </c>
      <c r="IP8" s="5" t="e">
        <f t="shared" ca="1" si="8"/>
        <v>#N/A</v>
      </c>
      <c r="IQ8" s="5" t="e">
        <f t="shared" ca="1" si="8"/>
        <v>#N/A</v>
      </c>
      <c r="IR8" s="5" t="e">
        <f t="shared" ca="1" si="8"/>
        <v>#N/A</v>
      </c>
      <c r="IS8" s="5" t="e">
        <f t="shared" ca="1" si="8"/>
        <v>#N/A</v>
      </c>
      <c r="IT8" s="5" t="e">
        <f t="shared" ca="1" si="8"/>
        <v>#N/A</v>
      </c>
      <c r="IU8" s="5" t="e">
        <f t="shared" ref="IU8:JZ8" ca="1" si="9">VLOOKUP(IT8,IT5:JB6,2,0)</f>
        <v>#N/A</v>
      </c>
      <c r="IV8" s="5" t="e">
        <f t="shared" ca="1" si="9"/>
        <v>#N/A</v>
      </c>
      <c r="IW8" s="5" t="e">
        <f t="shared" ca="1" si="9"/>
        <v>#N/A</v>
      </c>
      <c r="IX8" s="5" t="e">
        <f t="shared" ca="1" si="9"/>
        <v>#N/A</v>
      </c>
      <c r="IY8" s="5" t="e">
        <f t="shared" ca="1" si="9"/>
        <v>#N/A</v>
      </c>
      <c r="IZ8" s="5" t="e">
        <f t="shared" ca="1" si="9"/>
        <v>#N/A</v>
      </c>
      <c r="JA8" s="5" t="e">
        <f t="shared" ca="1" si="9"/>
        <v>#N/A</v>
      </c>
      <c r="JB8" s="5" t="e">
        <f t="shared" ca="1" si="9"/>
        <v>#N/A</v>
      </c>
      <c r="JC8" s="5" t="e">
        <f t="shared" ca="1" si="9"/>
        <v>#N/A</v>
      </c>
      <c r="JD8" s="5" t="e">
        <f t="shared" ca="1" si="9"/>
        <v>#N/A</v>
      </c>
      <c r="JE8" s="5" t="e">
        <f t="shared" ca="1" si="9"/>
        <v>#N/A</v>
      </c>
      <c r="JF8" s="5" t="e">
        <f t="shared" ca="1" si="9"/>
        <v>#N/A</v>
      </c>
      <c r="JG8" s="5" t="e">
        <f t="shared" ca="1" si="9"/>
        <v>#N/A</v>
      </c>
      <c r="JH8" s="5" t="e">
        <f t="shared" ca="1" si="9"/>
        <v>#N/A</v>
      </c>
      <c r="JI8" s="5" t="e">
        <f t="shared" ca="1" si="9"/>
        <v>#N/A</v>
      </c>
      <c r="JJ8" s="5" t="e">
        <f t="shared" ca="1" si="9"/>
        <v>#N/A</v>
      </c>
      <c r="JK8" s="5" t="e">
        <f t="shared" ca="1" si="9"/>
        <v>#N/A</v>
      </c>
      <c r="JL8" s="5" t="e">
        <f t="shared" ca="1" si="9"/>
        <v>#N/A</v>
      </c>
      <c r="JM8" s="5" t="e">
        <f t="shared" ca="1" si="9"/>
        <v>#N/A</v>
      </c>
      <c r="JN8" s="5" t="e">
        <f t="shared" ca="1" si="9"/>
        <v>#N/A</v>
      </c>
      <c r="JO8" s="5" t="e">
        <f t="shared" ca="1" si="9"/>
        <v>#N/A</v>
      </c>
      <c r="JP8" s="5" t="e">
        <f t="shared" ca="1" si="9"/>
        <v>#N/A</v>
      </c>
      <c r="JQ8" s="5" t="e">
        <f t="shared" ca="1" si="9"/>
        <v>#N/A</v>
      </c>
      <c r="JR8" s="5" t="e">
        <f t="shared" ca="1" si="9"/>
        <v>#N/A</v>
      </c>
      <c r="JS8" s="5" t="e">
        <f t="shared" ca="1" si="9"/>
        <v>#N/A</v>
      </c>
      <c r="JT8" s="5" t="e">
        <f t="shared" ca="1" si="9"/>
        <v>#N/A</v>
      </c>
      <c r="JU8" s="5" t="e">
        <f t="shared" ca="1" si="9"/>
        <v>#N/A</v>
      </c>
      <c r="JV8" s="5" t="e">
        <f t="shared" ca="1" si="9"/>
        <v>#N/A</v>
      </c>
      <c r="JW8" s="5" t="e">
        <f t="shared" ca="1" si="9"/>
        <v>#N/A</v>
      </c>
      <c r="JX8" s="5" t="e">
        <f t="shared" ca="1" si="9"/>
        <v>#N/A</v>
      </c>
      <c r="JY8" s="5" t="e">
        <f t="shared" ca="1" si="9"/>
        <v>#N/A</v>
      </c>
      <c r="JZ8" s="5" t="e">
        <f t="shared" ca="1" si="9"/>
        <v>#N/A</v>
      </c>
      <c r="KA8" s="5" t="e">
        <f t="shared" ref="KA8:LF8" ca="1" si="10">VLOOKUP(JZ8,JZ5:KH6,2,0)</f>
        <v>#N/A</v>
      </c>
      <c r="KB8" s="5" t="e">
        <f t="shared" ca="1" si="10"/>
        <v>#N/A</v>
      </c>
      <c r="KC8" s="5" t="e">
        <f t="shared" ca="1" si="10"/>
        <v>#N/A</v>
      </c>
      <c r="KD8" s="5" t="e">
        <f t="shared" ca="1" si="10"/>
        <v>#N/A</v>
      </c>
      <c r="KE8" s="5" t="e">
        <f t="shared" ca="1" si="10"/>
        <v>#N/A</v>
      </c>
      <c r="KF8" s="5" t="e">
        <f t="shared" ca="1" si="10"/>
        <v>#N/A</v>
      </c>
      <c r="KG8" s="5" t="e">
        <f t="shared" ca="1" si="10"/>
        <v>#N/A</v>
      </c>
      <c r="KH8" s="5" t="e">
        <f t="shared" ca="1" si="10"/>
        <v>#N/A</v>
      </c>
      <c r="KI8" s="5" t="e">
        <f t="shared" ca="1" si="10"/>
        <v>#N/A</v>
      </c>
      <c r="KJ8" s="5" t="e">
        <f t="shared" ca="1" si="10"/>
        <v>#N/A</v>
      </c>
      <c r="KK8" s="5" t="e">
        <f t="shared" ca="1" si="10"/>
        <v>#N/A</v>
      </c>
      <c r="KL8" s="5" t="e">
        <f t="shared" ca="1" si="10"/>
        <v>#N/A</v>
      </c>
      <c r="KM8" s="5" t="e">
        <f t="shared" ca="1" si="10"/>
        <v>#N/A</v>
      </c>
      <c r="KN8" s="5" t="e">
        <f t="shared" ca="1" si="10"/>
        <v>#N/A</v>
      </c>
      <c r="KO8" s="5" t="e">
        <f t="shared" ca="1" si="10"/>
        <v>#N/A</v>
      </c>
      <c r="KP8" s="5" t="e">
        <f t="shared" ca="1" si="10"/>
        <v>#N/A</v>
      </c>
      <c r="KQ8" s="5" t="e">
        <f t="shared" ca="1" si="10"/>
        <v>#N/A</v>
      </c>
      <c r="KR8" s="5" t="e">
        <f t="shared" ca="1" si="10"/>
        <v>#N/A</v>
      </c>
      <c r="KS8" s="5" t="e">
        <f t="shared" ca="1" si="10"/>
        <v>#N/A</v>
      </c>
      <c r="KT8" s="5" t="e">
        <f t="shared" ca="1" si="10"/>
        <v>#N/A</v>
      </c>
      <c r="KU8" s="5" t="e">
        <f t="shared" ca="1" si="10"/>
        <v>#N/A</v>
      </c>
      <c r="KV8" s="5" t="e">
        <f t="shared" ca="1" si="10"/>
        <v>#N/A</v>
      </c>
      <c r="KW8" s="5" t="e">
        <f t="shared" ca="1" si="10"/>
        <v>#N/A</v>
      </c>
      <c r="KX8" s="5" t="e">
        <f t="shared" ca="1" si="10"/>
        <v>#N/A</v>
      </c>
      <c r="KY8" s="5" t="e">
        <f t="shared" ca="1" si="10"/>
        <v>#N/A</v>
      </c>
      <c r="KZ8" s="5" t="e">
        <f t="shared" ca="1" si="10"/>
        <v>#N/A</v>
      </c>
      <c r="LA8" s="5" t="e">
        <f t="shared" ca="1" si="10"/>
        <v>#N/A</v>
      </c>
      <c r="LB8" s="5" t="e">
        <f t="shared" ca="1" si="10"/>
        <v>#N/A</v>
      </c>
      <c r="LC8" s="5" t="e">
        <f t="shared" ca="1" si="10"/>
        <v>#N/A</v>
      </c>
      <c r="LD8" s="5" t="e">
        <f t="shared" ca="1" si="10"/>
        <v>#N/A</v>
      </c>
      <c r="LE8" s="5" t="e">
        <f t="shared" ca="1" si="10"/>
        <v>#N/A</v>
      </c>
      <c r="LF8" s="5" t="e">
        <f t="shared" ca="1" si="10"/>
        <v>#N/A</v>
      </c>
      <c r="LG8" s="5" t="e">
        <f t="shared" ref="LG8:LP8" ca="1" si="11">VLOOKUP(LF8,LF5:LN6,2,0)</f>
        <v>#N/A</v>
      </c>
      <c r="LH8" s="5" t="e">
        <f t="shared" ca="1" si="11"/>
        <v>#N/A</v>
      </c>
      <c r="LI8" s="5" t="e">
        <f t="shared" ca="1" si="11"/>
        <v>#N/A</v>
      </c>
      <c r="LJ8" s="5" t="e">
        <f t="shared" ca="1" si="11"/>
        <v>#N/A</v>
      </c>
      <c r="LK8" s="5" t="e">
        <f t="shared" ca="1" si="11"/>
        <v>#N/A</v>
      </c>
      <c r="LL8" s="5" t="e">
        <f t="shared" ca="1" si="11"/>
        <v>#N/A</v>
      </c>
      <c r="LM8" s="5" t="e">
        <f t="shared" ca="1" si="11"/>
        <v>#N/A</v>
      </c>
      <c r="LN8" s="5" t="e">
        <f t="shared" ca="1" si="11"/>
        <v>#N/A</v>
      </c>
      <c r="LO8" s="5" t="e">
        <f t="shared" ca="1" si="11"/>
        <v>#N/A</v>
      </c>
      <c r="LP8" s="5" t="e">
        <f t="shared" ca="1" si="11"/>
        <v>#N/A</v>
      </c>
    </row>
    <row r="32" spans="1:9">
      <c r="A32" s="72" t="s">
        <v>45</v>
      </c>
      <c r="B32" s="73"/>
      <c r="C32" s="73"/>
      <c r="D32" s="73"/>
      <c r="E32" s="73"/>
      <c r="F32" s="73"/>
      <c r="G32" s="73"/>
      <c r="H32" s="73"/>
      <c r="I32" s="74"/>
    </row>
    <row r="33" spans="1:9">
      <c r="A33" s="75"/>
      <c r="B33" s="76"/>
      <c r="C33" s="76"/>
      <c r="D33" s="76"/>
      <c r="E33" s="76"/>
      <c r="F33" s="76"/>
      <c r="G33" s="76"/>
      <c r="H33" s="76"/>
      <c r="I33" s="77"/>
    </row>
    <row r="34" spans="1:9">
      <c r="A34" s="69" t="s">
        <v>22</v>
      </c>
      <c r="B34" s="70"/>
      <c r="C34" s="70"/>
      <c r="D34" s="70"/>
      <c r="E34" s="70"/>
      <c r="F34" s="70"/>
      <c r="G34" s="70"/>
      <c r="H34" s="70"/>
      <c r="I34" s="71"/>
    </row>
    <row r="35" spans="1:9">
      <c r="A35" s="28" t="s">
        <v>23</v>
      </c>
      <c r="B35" s="29"/>
      <c r="C35" s="29"/>
      <c r="D35" s="29"/>
      <c r="E35" s="29"/>
      <c r="F35" s="29"/>
      <c r="G35" s="29"/>
      <c r="H35" s="29"/>
      <c r="I35" s="30"/>
    </row>
    <row r="36" spans="1:9">
      <c r="A36" s="28" t="s">
        <v>24</v>
      </c>
      <c r="B36" s="29"/>
      <c r="C36" s="29"/>
      <c r="D36" s="29"/>
      <c r="E36" s="29"/>
      <c r="F36" s="29"/>
      <c r="G36" s="29"/>
      <c r="H36" s="29"/>
      <c r="I36" s="30"/>
    </row>
  </sheetData>
  <mergeCells count="4">
    <mergeCell ref="A1:XFD1"/>
    <mergeCell ref="E4:F4"/>
    <mergeCell ref="A32:I33"/>
    <mergeCell ref="A34:I34"/>
  </mergeCells>
  <phoneticPr fontId="6" type="noConversion"/>
  <conditionalFormatting sqref="A5:A6">
    <cfRule type="cellIs" dxfId="20" priority="1" operator="between">
      <formula>#REF!</formula>
      <formula>#REF!</formula>
    </cfRule>
  </conditionalFormatting>
  <conditionalFormatting sqref="A5">
    <cfRule type="cellIs" dxfId="19" priority="2" operator="between">
      <formula>$B$5</formula>
      <formula>#REF!</formula>
    </cfRule>
  </conditionalFormatting>
  <conditionalFormatting sqref="A6">
    <cfRule type="cellIs" dxfId="18" priority="3" operator="between">
      <formula>$B$6</formula>
      <formula>#REF!</formula>
    </cfRule>
  </conditionalFormatting>
  <pageMargins left="0.7" right="0.7" top="0.75" bottom="0.75" header="0.3" footer="0.3"/>
  <pageSetup paperSize="9" orientation="portrait" horizontalDpi="720" verticalDpi="720" r:id="rId1"/>
  <headerFooter>
    <oddFooter>&amp;LRevision: 0
Effective: 2015-01-01
Page         of   &amp;CID-Number: TC_XMN_CHM_F_Q.67E
Author: Chace Yan
Developed: 2014-11-26&amp;RTUV SUD Xia Men Branch
TUV SUD Group
Chace.Yan@tuv-sud.cn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8</xdr:col>
                    <xdr:colOff>209550</xdr:colOff>
                    <xdr:row>10</xdr:row>
                    <xdr:rowOff>28575</xdr:rowOff>
                  </from>
                  <to>
                    <xdr:col>17</xdr:col>
                    <xdr:colOff>285750</xdr:colOff>
                    <xdr:row>11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 1</vt:lpstr>
      <vt:lpstr>TC_XMN_CHM_F_Q.67E</vt:lpstr>
      <vt:lpstr>CRM recorvery rate</vt:lpstr>
      <vt:lpstr>Nickel 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2019-01-23T09:15:38Z</dcterms:modified>
</cp:coreProperties>
</file>